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showHorizontalScroll="0" showVerticalScroll="0" showSheetTabs="0" xWindow="0" yWindow="0" windowWidth="28800" windowHeight="12030" tabRatio="573"/>
  </bookViews>
  <sheets>
    <sheet name="EPM-KPC-TP-000033" sheetId="12" r:id="rId1"/>
  </sheets>
  <definedNames>
    <definedName name="_xlnm.Print_Area" localSheetId="0">'EPM-KPC-TP-000033'!$A$1:$Y$55</definedName>
    <definedName name="_xlnm.Print_Titles" localSheetId="0">'EPM-KPC-TP-000033'!$1:$11</definedName>
  </definedNames>
  <calcPr calcId="162913"/>
</workbook>
</file>

<file path=xl/calcChain.xml><?xml version="1.0" encoding="utf-8"?>
<calcChain xmlns="http://schemas.openxmlformats.org/spreadsheetml/2006/main">
  <c r="W17" i="12" l="1"/>
  <c r="U17" i="12"/>
  <c r="Q17" i="12"/>
  <c r="W24" i="12"/>
  <c r="W30" i="12"/>
  <c r="P12" i="12"/>
  <c r="P13" i="12"/>
  <c r="V13" i="12" s="1"/>
  <c r="P14" i="12"/>
  <c r="V14" i="12" s="1"/>
  <c r="P15" i="12"/>
  <c r="V15" i="12" s="1"/>
  <c r="P16" i="12"/>
  <c r="V16" i="12" s="1"/>
  <c r="P18" i="12"/>
  <c r="V18" i="12" s="1"/>
  <c r="P19" i="12"/>
  <c r="V19" i="12" s="1"/>
  <c r="P20" i="12"/>
  <c r="V20" i="12"/>
  <c r="P21" i="12"/>
  <c r="V21" i="12" s="1"/>
  <c r="P22" i="12"/>
  <c r="V22" i="12" s="1"/>
  <c r="P23" i="12"/>
  <c r="V23" i="12" s="1"/>
  <c r="P25" i="12"/>
  <c r="V25" i="12" s="1"/>
  <c r="P26" i="12"/>
  <c r="V26" i="12" s="1"/>
  <c r="P27" i="12"/>
  <c r="P28" i="12"/>
  <c r="V28" i="12" s="1"/>
  <c r="P29" i="12"/>
  <c r="V29" i="12" s="1"/>
  <c r="U24" i="12"/>
  <c r="U30" i="12"/>
  <c r="T17" i="12"/>
  <c r="T24" i="12"/>
  <c r="T30" i="12"/>
  <c r="S17" i="12"/>
  <c r="S34" i="12" s="1"/>
  <c r="S36" i="12" s="1"/>
  <c r="S24" i="12"/>
  <c r="S30" i="12"/>
  <c r="R17" i="12"/>
  <c r="R24" i="12"/>
  <c r="R30" i="12"/>
  <c r="Q24" i="12"/>
  <c r="Q30" i="12"/>
  <c r="O17" i="12"/>
  <c r="O34" i="12" s="1"/>
  <c r="O36" i="12" s="1"/>
  <c r="O24" i="12"/>
  <c r="O30" i="12"/>
  <c r="N17" i="12"/>
  <c r="N34" i="12" s="1"/>
  <c r="N36" i="12" s="1"/>
  <c r="N24" i="12"/>
  <c r="N30" i="12"/>
  <c r="M17" i="12"/>
  <c r="M24" i="12"/>
  <c r="M30" i="12"/>
  <c r="B30" i="12"/>
  <c r="B17" i="12"/>
  <c r="B24" i="12"/>
  <c r="U34" i="12"/>
  <c r="U36" i="12" s="1"/>
  <c r="P17" i="12" l="1"/>
  <c r="T34" i="12"/>
  <c r="P30" i="12"/>
  <c r="V24" i="12"/>
  <c r="B34" i="12"/>
  <c r="B36" i="12" s="1"/>
  <c r="M34" i="12"/>
  <c r="M36" i="12" s="1"/>
  <c r="V27" i="12"/>
  <c r="V30" i="12" s="1"/>
  <c r="V12" i="12"/>
  <c r="V17" i="12" s="1"/>
  <c r="Q34" i="12"/>
  <c r="Q36" i="12" s="1"/>
  <c r="R34" i="12"/>
  <c r="W34" i="12"/>
  <c r="P24" i="12"/>
  <c r="V34" i="12" l="1"/>
  <c r="V36" i="12" s="1"/>
  <c r="P34" i="12"/>
  <c r="P36" i="12" s="1"/>
</calcChain>
</file>

<file path=xl/sharedStrings.xml><?xml version="1.0" encoding="utf-8"?>
<sst xmlns="http://schemas.openxmlformats.org/spreadsheetml/2006/main" count="59" uniqueCount="55">
  <si>
    <t>[اسم المشروع]</t>
  </si>
  <si>
    <t>[رقم المشروع]</t>
  </si>
  <si>
    <t>سجل ملخص الفواتير متأخرة السداد</t>
  </si>
  <si>
    <t>الإجمالي</t>
  </si>
  <si>
    <t>رقم الفاتورة متأخرة السداد</t>
  </si>
  <si>
    <t>تاريخ الإصدار</t>
  </si>
  <si>
    <t xml:space="preserve">تاريخ الإقرار </t>
  </si>
  <si>
    <t>تاريخ القبول</t>
  </si>
  <si>
    <t>وصف الفاتورة متأخرة السداد</t>
  </si>
  <si>
    <t>اسم البائع / المقاول (من الباطن)</t>
  </si>
  <si>
    <t>رقم أمر الشراء / العقد</t>
  </si>
  <si>
    <t>مبلغ العقد الحالي بالريال السعودي</t>
  </si>
  <si>
    <t>المبلغ غير المدفوع حتى تاريخه بالريال السعودي</t>
  </si>
  <si>
    <t>العمل المنجز / قيد التنفيذ</t>
  </si>
  <si>
    <t>المبلغ الفعلي بالريال السعودي</t>
  </si>
  <si>
    <t>النفقات العامة</t>
  </si>
  <si>
    <t>المبلغ المفوتر بالريال السعودي</t>
  </si>
  <si>
    <t>تاريخ الفوترة</t>
  </si>
  <si>
    <t>المبلغ المحصل بالريال السعودي</t>
  </si>
  <si>
    <t>تاريخ التحصيل</t>
  </si>
  <si>
    <t>الملخص المحدث</t>
  </si>
  <si>
    <t>المبلغ المتنازع عليه بالريال السعودي</t>
  </si>
  <si>
    <t>المبلغ القائم بالريال السعودي</t>
  </si>
  <si>
    <t>المبلغ المعدم بالريال السعودي</t>
  </si>
  <si>
    <t>الحالة / التعليقات / مغلق</t>
  </si>
  <si>
    <t>للعمل المنجز خلال</t>
  </si>
  <si>
    <t>الفاتورة متأخرة السداد الفعلية = التكلفة + النفقات العامة</t>
  </si>
  <si>
    <t>التكلفة (بما في ذلك العمالة ، المواد ، المعدات ، إلخ.</t>
  </si>
  <si>
    <t>المبلغ المقدر بالريال السعودي بما في ذلك  النفقات العامة للجهة العامة"</t>
  </si>
  <si>
    <t xml:space="preserve">الوصف / الشرح
</t>
  </si>
  <si>
    <t>الرقم المنشأ لكل إجراء في الموقع. يجب أن تكون جميع الأرقام تسلسلية قم بتضمين كل الأرقام ، حتى إذا لم يتم استخدامها / رفضها.</t>
  </si>
  <si>
    <t xml:space="preserve">تاريخ إصدار إشعار / وثائق الفاتورة متأخرة السداد إلى البائع / المقاول (من الباطن).
</t>
  </si>
  <si>
    <t>تاريخ إقرار البائع / المقاول من الباطن باستلام إشعار / وثائق الفاتورة متأخرة السداد</t>
  </si>
  <si>
    <t>تاريخ قبول البائع / المقاول من الباطن رسمياً للشروط والأحكام المنصوص عليها في إشعار / وثائق الفاتورة متأخرة السداد</t>
  </si>
  <si>
    <t>وصف موجز لعمل الفاتورة متأخرة السداد</t>
  </si>
  <si>
    <t>رقم أمر الشراء / العقد من الباطن الأصلي</t>
  </si>
  <si>
    <t>مبلغ أمر الشراء / العقد من الباطن الحالي بالريال السعودي. ويجب أن يكون ذلك عبارة عن مبلغ الترسية بالإضافة إلي أي أوامر تغيير / تعديلات إضافية</t>
  </si>
  <si>
    <t>المبلغ الإجمالي غير المسدد حتي تاريخه فيما يتعلق بقيم أمر الشراء / العقد من الباطن الحالي (بما في ذلك المبالغ المحتجزة</t>
  </si>
  <si>
    <t>المبلغ الإجمالي لسند ضمان الأداء / الضمان البنكي / خطاب الاعتماد أو أي ضمانات أخرى. إذا لم يوجد، اذكر أنه غير متاح.</t>
  </si>
  <si>
    <t>اكتب "قيد التنفيذ" أو أدرج التاريخ الفعلي لإنجاز عمل الفاتورة متأخرة السداد.</t>
  </si>
  <si>
    <t>مبلغ سند ضمان الأداء/الضمان البنكي/خطاب الاعتماد بالريال السعودي</t>
  </si>
  <si>
    <t>الإجمالي السابق</t>
  </si>
  <si>
    <t>التغيير هذه الفترة</t>
  </si>
  <si>
    <t>مبلغ الفاتورة متأخرة السداد المقدر بالريال السعودي بما في ذلك أي نسبة ربح مضافة للتكلفة.</t>
  </si>
  <si>
    <t>التكلفة الفعلية للفاتورة متأخرة السداد بالريال السعودي بما في ذلك العمالة، والمواد ، وجدول الرواتب ، والمعدات إلخ. باستثناء نسبة الربح المضافة للكلفة. إذا كانت الفاتورة متأخرة السداد قيد التنفيذ ، فسيحتاج هذا العمود إلي تحديثه على أساس منتظم مع المعلومات المحدثة للتكلفة حتى تاريخه.</t>
  </si>
  <si>
    <t>مبلغ نسبة الربح المضافة للتكلفة بالريال السعودي بالنسبة للنفقات العامة وتكاليف الإشراف والتكاليف الإدارية كما هو منصوص عليه في بند الفواتير متأخرة السداد.</t>
  </si>
  <si>
    <t>إجمالي المبلغ الفعلي للفاتورة متأخرة السداد = التكلفة (بما في ذلك العمالة والمواد وجدول الرواتب والمعدات وغيرها) + نسبة الربح المضافة للتكلفة.</t>
  </si>
  <si>
    <t>مبلغ الفاتورة الموجهة للبائع أو المقاول من الباطن بالريال السعودي.</t>
  </si>
  <si>
    <t>تاريخ إرسال الفاتورة الأصلية إلى البائع أو المقاول من الباطن.</t>
  </si>
  <si>
    <t>مبلغ الدفعة المستلمة بواسطة الجهة العامة من البائع أو المقاول الباطن بالريال السعودي.</t>
  </si>
  <si>
    <t>تاريخ المبلغ المحصل من البائع أو المقاول الباطن.</t>
  </si>
  <si>
    <t>يتم تقييم المبلغ المعدم مقابل القيمة الإجمالية الفعلية للفاتورة متأخرة السداد (على سبيل المثال ، العمود 15).</t>
  </si>
  <si>
    <t>الوصف أو الحالة الموجزة للفاتورة متأخرة السداد مع أي تعليقات ذات صلة. أي "مغلقة" / "مرفوضة" / "متنازع عليها"</t>
  </si>
  <si>
    <t>حتى إتمام الفاتورة متأخرة السداد ، المبلغ المستحق = مبلغ الفاتورة متأخرة السداد المقدر (العمود 12) - (المبلغ المحصل + المبلغ المعدم) عدا ذلك احسب علي النحو التالي: المبلغ المستحق = إجمالي المبلغ الفعلي للفاتورة متأخرة السداد (العمود 15) - (المبلغ المحصل + المبلغ المعدم).</t>
  </si>
  <si>
    <t>اسم البائع/المقاول من الباطن الذي يتم توجيه الفاتورة متأخرة السداد 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</si>
</sst>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[$$-409]#,##0.00_);[Red]\([$$-409]#,##0.00\)"/>
    <numFmt numFmtId="166" formatCode="[$SAR]\ #,##0.00"/>
    <numFmt numFmtId="167" formatCode="[$SAR]\ #,##0.00;[Red][$SAR]\ #,##0.00"/>
  </numFmts>
  <fonts count="16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i/>
      <sz val="10"/>
      <name val="Book Antiqua"/>
      <family val="1"/>
    </font>
    <font>
      <b/>
      <u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15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Font="1" applyFill="1"/>
    <xf numFmtId="0" fontId="7" fillId="0" borderId="0" xfId="0" applyFont="1"/>
    <xf numFmtId="165" fontId="1" fillId="0" borderId="0" xfId="0" applyNumberFormat="1" applyFont="1" applyAlignment="1">
      <alignment horizontal="left" vertical="top"/>
    </xf>
    <xf numFmtId="15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4" fillId="0" borderId="0" xfId="0" applyFont="1" applyAlignment="1">
      <alignment horizontal="center" readingOrder="2"/>
    </xf>
    <xf numFmtId="15" fontId="14" fillId="0" borderId="0" xfId="0" applyNumberFormat="1" applyFont="1" applyAlignment="1">
      <alignment horizontal="center" readingOrder="2"/>
    </xf>
    <xf numFmtId="165" fontId="14" fillId="0" borderId="0" xfId="0" applyNumberFormat="1" applyFont="1" applyAlignment="1">
      <alignment horizontal="center" readingOrder="2"/>
    </xf>
    <xf numFmtId="0" fontId="11" fillId="0" borderId="0" xfId="0" applyFont="1" applyAlignment="1">
      <alignment horizontal="center" readingOrder="2"/>
    </xf>
    <xf numFmtId="15" fontId="11" fillId="0" borderId="0" xfId="0" applyNumberFormat="1" applyFont="1" applyAlignment="1">
      <alignment horizontal="center" readingOrder="2"/>
    </xf>
    <xf numFmtId="165" fontId="11" fillId="0" borderId="0" xfId="0" applyNumberFormat="1" applyFont="1" applyAlignment="1">
      <alignment horizontal="center" readingOrder="2"/>
    </xf>
    <xf numFmtId="165" fontId="4" fillId="0" borderId="0" xfId="0" applyNumberFormat="1" applyFont="1" applyAlignment="1">
      <alignment horizontal="center" readingOrder="2"/>
    </xf>
    <xf numFmtId="15" fontId="4" fillId="0" borderId="0" xfId="0" applyNumberFormat="1" applyFont="1" applyAlignment="1">
      <alignment horizontal="center" readingOrder="2"/>
    </xf>
    <xf numFmtId="15" fontId="1" fillId="0" borderId="3" xfId="0" applyNumberFormat="1" applyFont="1" applyBorder="1" applyAlignment="1">
      <alignment horizontal="center" readingOrder="2"/>
    </xf>
    <xf numFmtId="15" fontId="1" fillId="0" borderId="1" xfId="0" applyNumberFormat="1" applyFont="1" applyBorder="1" applyAlignment="1">
      <alignment horizontal="center" readingOrder="2"/>
    </xf>
    <xf numFmtId="15" fontId="1" fillId="0" borderId="0" xfId="0" applyNumberFormat="1" applyFont="1" applyAlignment="1">
      <alignment horizontal="center" readingOrder="2"/>
    </xf>
    <xf numFmtId="0" fontId="2" fillId="0" borderId="0" xfId="0" applyNumberFormat="1" applyFont="1" applyAlignment="1">
      <alignment horizontal="center" readingOrder="2"/>
    </xf>
    <xf numFmtId="0" fontId="2" fillId="0" borderId="2" xfId="0" applyNumberFormat="1" applyFont="1" applyBorder="1" applyAlignment="1">
      <alignment horizontal="center" readingOrder="2"/>
    </xf>
    <xf numFmtId="165" fontId="12" fillId="0" borderId="15" xfId="0" applyNumberFormat="1" applyFont="1" applyBorder="1" applyAlignment="1">
      <alignment horizontal="center" vertical="center" wrapText="1" readingOrder="2"/>
    </xf>
    <xf numFmtId="165" fontId="12" fillId="0" borderId="16" xfId="0" applyNumberFormat="1" applyFont="1" applyBorder="1" applyAlignment="1">
      <alignment horizontal="center" vertical="center" wrapText="1" readingOrder="2"/>
    </xf>
    <xf numFmtId="165" fontId="12" fillId="0" borderId="17" xfId="0" applyNumberFormat="1" applyFont="1" applyBorder="1" applyAlignment="1">
      <alignment horizontal="center" vertical="center" wrapText="1" readingOrder="2"/>
    </xf>
    <xf numFmtId="15" fontId="5" fillId="0" borderId="1" xfId="0" applyNumberFormat="1" applyFont="1" applyBorder="1" applyAlignment="1">
      <alignment horizontal="center" readingOrder="2"/>
    </xf>
    <xf numFmtId="165" fontId="5" fillId="0" borderId="1" xfId="0" applyNumberFormat="1" applyFont="1" applyBorder="1" applyAlignment="1">
      <alignment horizontal="center" readingOrder="2"/>
    </xf>
    <xf numFmtId="15" fontId="5" fillId="2" borderId="1" xfId="0" applyNumberFormat="1" applyFont="1" applyFill="1" applyBorder="1" applyAlignment="1">
      <alignment horizontal="center" readingOrder="2"/>
    </xf>
    <xf numFmtId="0" fontId="5" fillId="0" borderId="26" xfId="0" applyFont="1" applyBorder="1" applyAlignment="1">
      <alignment horizontal="center" readingOrder="2"/>
    </xf>
    <xf numFmtId="15" fontId="5" fillId="0" borderId="27" xfId="0" applyNumberFormat="1" applyFont="1" applyBorder="1" applyAlignment="1">
      <alignment horizontal="center" readingOrder="2"/>
    </xf>
    <xf numFmtId="165" fontId="5" fillId="0" borderId="27" xfId="0" applyNumberFormat="1" applyFont="1" applyBorder="1" applyAlignment="1">
      <alignment horizontal="center" readingOrder="2"/>
    </xf>
    <xf numFmtId="0" fontId="5" fillId="0" borderId="27" xfId="0" applyNumberFormat="1" applyFont="1" applyBorder="1" applyAlignment="1">
      <alignment horizontal="center" readingOrder="2"/>
    </xf>
    <xf numFmtId="15" fontId="5" fillId="0" borderId="30" xfId="0" applyNumberFormat="1" applyFont="1" applyBorder="1" applyAlignment="1">
      <alignment horizontal="center" readingOrder="2"/>
    </xf>
    <xf numFmtId="165" fontId="5" fillId="0" borderId="30" xfId="0" applyNumberFormat="1" applyFont="1" applyBorder="1" applyAlignment="1">
      <alignment horizontal="center" readingOrder="2"/>
    </xf>
    <xf numFmtId="15" fontId="5" fillId="0" borderId="36" xfId="0" applyNumberFormat="1" applyFont="1" applyBorder="1" applyAlignment="1">
      <alignment horizontal="center" readingOrder="2"/>
    </xf>
    <xf numFmtId="165" fontId="5" fillId="0" borderId="36" xfId="0" applyNumberFormat="1" applyFont="1" applyBorder="1" applyAlignment="1">
      <alignment horizontal="center" readingOrder="2"/>
    </xf>
    <xf numFmtId="0" fontId="12" fillId="0" borderId="41" xfId="0" applyFont="1" applyFill="1" applyBorder="1" applyAlignment="1">
      <alignment horizontal="center" vertical="center" readingOrder="2"/>
    </xf>
    <xf numFmtId="15" fontId="12" fillId="0" borderId="41" xfId="0" applyNumberFormat="1" applyFont="1" applyBorder="1" applyAlignment="1">
      <alignment horizontal="center" readingOrder="2"/>
    </xf>
    <xf numFmtId="0" fontId="12" fillId="0" borderId="23" xfId="0" applyFont="1" applyBorder="1" applyAlignment="1">
      <alignment horizontal="center" wrapText="1" readingOrder="2"/>
    </xf>
    <xf numFmtId="15" fontId="12" fillId="0" borderId="1" xfId="0" applyNumberFormat="1" applyFont="1" applyBorder="1" applyAlignment="1">
      <alignment horizontal="center" readingOrder="2"/>
    </xf>
    <xf numFmtId="0" fontId="12" fillId="0" borderId="43" xfId="0" applyFont="1" applyBorder="1" applyAlignment="1">
      <alignment horizontal="center" wrapText="1" readingOrder="2"/>
    </xf>
    <xf numFmtId="15" fontId="12" fillId="0" borderId="44" xfId="0" applyNumberFormat="1" applyFont="1" applyBorder="1" applyAlignment="1">
      <alignment horizontal="center" readingOrder="2"/>
    </xf>
    <xf numFmtId="0" fontId="12" fillId="0" borderId="44" xfId="0" applyNumberFormat="1" applyFont="1" applyBorder="1" applyAlignment="1">
      <alignment horizontal="center" readingOrder="2"/>
    </xf>
    <xf numFmtId="15" fontId="7" fillId="0" borderId="0" xfId="0" applyNumberFormat="1" applyFont="1" applyAlignment="1">
      <alignment horizontal="center" readingOrder="2"/>
    </xf>
    <xf numFmtId="0" fontId="10" fillId="0" borderId="0" xfId="0" applyNumberFormat="1" applyFont="1" applyAlignment="1">
      <alignment horizontal="center" vertical="top" readingOrder="2"/>
    </xf>
    <xf numFmtId="15" fontId="10" fillId="0" borderId="0" xfId="0" applyNumberFormat="1" applyFont="1" applyAlignment="1">
      <alignment horizontal="center" vertical="top" readingOrder="2"/>
    </xf>
    <xf numFmtId="15" fontId="10" fillId="0" borderId="0" xfId="0" applyNumberFormat="1" applyFont="1" applyAlignment="1">
      <alignment horizontal="center" readingOrder="2"/>
    </xf>
    <xf numFmtId="15" fontId="6" fillId="0" borderId="0" xfId="0" applyNumberFormat="1" applyFont="1" applyAlignment="1">
      <alignment horizontal="center" readingOrder="2"/>
    </xf>
    <xf numFmtId="0" fontId="1" fillId="0" borderId="0" xfId="0" applyFont="1" applyAlignment="1">
      <alignment horizontal="center" readingOrder="2"/>
    </xf>
    <xf numFmtId="165" fontId="7" fillId="0" borderId="1" xfId="0" applyNumberFormat="1" applyFont="1" applyBorder="1" applyAlignment="1">
      <alignment horizontal="center" readingOrder="2"/>
    </xf>
    <xf numFmtId="165" fontId="1" fillId="0" borderId="0" xfId="0" applyNumberFormat="1" applyFont="1" applyAlignment="1">
      <alignment horizontal="center" readingOrder="2"/>
    </xf>
    <xf numFmtId="0" fontId="5" fillId="0" borderId="19" xfId="0" applyFont="1" applyBorder="1" applyAlignment="1">
      <alignment horizontal="center" readingOrder="2"/>
    </xf>
    <xf numFmtId="0" fontId="5" fillId="0" borderId="1" xfId="0" applyFont="1" applyBorder="1" applyAlignment="1">
      <alignment horizontal="center" readingOrder="2"/>
    </xf>
    <xf numFmtId="165" fontId="5" fillId="0" borderId="20" xfId="0" applyNumberFormat="1" applyFont="1" applyBorder="1" applyAlignment="1">
      <alignment horizontal="center" readingOrder="2"/>
    </xf>
    <xf numFmtId="165" fontId="5" fillId="0" borderId="21" xfId="0" applyNumberFormat="1" applyFont="1" applyBorder="1" applyAlignment="1">
      <alignment horizontal="center" readingOrder="2"/>
    </xf>
    <xf numFmtId="165" fontId="5" fillId="0" borderId="22" xfId="0" applyNumberFormat="1" applyFont="1" applyBorder="1" applyAlignment="1">
      <alignment horizontal="center" readingOrder="2"/>
    </xf>
    <xf numFmtId="166" fontId="5" fillId="0" borderId="47" xfId="0" applyNumberFormat="1" applyFont="1" applyBorder="1" applyAlignment="1">
      <alignment horizontal="center" readingOrder="2"/>
    </xf>
    <xf numFmtId="165" fontId="5" fillId="0" borderId="23" xfId="0" applyNumberFormat="1" applyFont="1" applyBorder="1" applyAlignment="1">
      <alignment horizontal="center" readingOrder="2"/>
    </xf>
    <xf numFmtId="0" fontId="5" fillId="0" borderId="24" xfId="0" applyFont="1" applyBorder="1" applyAlignment="1">
      <alignment horizontal="center" readingOrder="2"/>
    </xf>
    <xf numFmtId="165" fontId="5" fillId="0" borderId="19" xfId="0" applyNumberFormat="1" applyFont="1" applyBorder="1" applyAlignment="1">
      <alignment horizontal="center" readingOrder="2"/>
    </xf>
    <xf numFmtId="165" fontId="5" fillId="0" borderId="25" xfId="0" applyNumberFormat="1" applyFont="1" applyBorder="1" applyAlignment="1">
      <alignment horizontal="center" readingOrder="2"/>
    </xf>
    <xf numFmtId="166" fontId="5" fillId="0" borderId="48" xfId="0" applyNumberFormat="1" applyFont="1" applyBorder="1" applyAlignment="1">
      <alignment horizontal="center" readingOrder="2"/>
    </xf>
    <xf numFmtId="0" fontId="5" fillId="0" borderId="1" xfId="0" applyFont="1" applyBorder="1" applyAlignment="1">
      <alignment horizontal="center" wrapText="1" readingOrder="2"/>
    </xf>
    <xf numFmtId="0" fontId="7" fillId="0" borderId="60" xfId="0" applyFont="1" applyBorder="1" applyAlignment="1">
      <alignment horizontal="center" readingOrder="2"/>
    </xf>
    <xf numFmtId="0" fontId="5" fillId="0" borderId="27" xfId="0" applyFont="1" applyBorder="1" applyAlignment="1">
      <alignment horizontal="center" readingOrder="2"/>
    </xf>
    <xf numFmtId="167" fontId="5" fillId="0" borderId="54" xfId="0" applyNumberFormat="1" applyFont="1" applyBorder="1" applyAlignment="1">
      <alignment horizontal="center" readingOrder="2"/>
    </xf>
    <xf numFmtId="167" fontId="5" fillId="0" borderId="55" xfId="0" applyNumberFormat="1" applyFont="1" applyBorder="1" applyAlignment="1">
      <alignment horizontal="center" readingOrder="2"/>
    </xf>
    <xf numFmtId="167" fontId="5" fillId="0" borderId="56" xfId="0" applyNumberFormat="1" applyFont="1" applyBorder="1" applyAlignment="1">
      <alignment horizontal="center" readingOrder="2"/>
    </xf>
    <xf numFmtId="166" fontId="5" fillId="0" borderId="49" xfId="0" applyNumberFormat="1" applyFont="1" applyBorder="1" applyAlignment="1">
      <alignment horizontal="center" readingOrder="2"/>
    </xf>
    <xf numFmtId="167" fontId="5" fillId="0" borderId="27" xfId="0" applyNumberFormat="1" applyFont="1" applyBorder="1" applyAlignment="1">
      <alignment horizontal="center" readingOrder="2"/>
    </xf>
    <xf numFmtId="0" fontId="5" fillId="0" borderId="28" xfId="0" applyFont="1" applyBorder="1" applyAlignment="1">
      <alignment horizontal="center" readingOrder="2"/>
    </xf>
    <xf numFmtId="0" fontId="7" fillId="0" borderId="0" xfId="0" applyFont="1" applyAlignment="1">
      <alignment horizontal="center" readingOrder="2"/>
    </xf>
    <xf numFmtId="0" fontId="5" fillId="0" borderId="29" xfId="0" applyFont="1" applyBorder="1" applyAlignment="1">
      <alignment horizontal="center" readingOrder="2"/>
    </xf>
    <xf numFmtId="0" fontId="5" fillId="0" borderId="30" xfId="0" applyFont="1" applyBorder="1" applyAlignment="1">
      <alignment horizontal="center" readingOrder="2"/>
    </xf>
    <xf numFmtId="165" fontId="5" fillId="0" borderId="31" xfId="0" applyNumberFormat="1" applyFont="1" applyBorder="1" applyAlignment="1">
      <alignment horizontal="center" readingOrder="2"/>
    </xf>
    <xf numFmtId="165" fontId="5" fillId="0" borderId="29" xfId="0" applyNumberFormat="1" applyFont="1" applyBorder="1" applyAlignment="1">
      <alignment horizontal="center" readingOrder="2"/>
    </xf>
    <xf numFmtId="165" fontId="5" fillId="0" borderId="32" xfId="0" applyNumberFormat="1" applyFont="1" applyBorder="1" applyAlignment="1">
      <alignment horizontal="center" readingOrder="2"/>
    </xf>
    <xf numFmtId="165" fontId="5" fillId="0" borderId="33" xfId="0" applyNumberFormat="1" applyFont="1" applyBorder="1" applyAlignment="1">
      <alignment horizontal="center" readingOrder="2"/>
    </xf>
    <xf numFmtId="0" fontId="5" fillId="0" borderId="34" xfId="0" applyFont="1" applyBorder="1" applyAlignment="1">
      <alignment horizontal="center" readingOrder="2"/>
    </xf>
    <xf numFmtId="0" fontId="5" fillId="0" borderId="35" xfId="0" applyFont="1" applyBorder="1" applyAlignment="1">
      <alignment horizontal="center" readingOrder="2"/>
    </xf>
    <xf numFmtId="0" fontId="5" fillId="0" borderId="36" xfId="0" applyFont="1" applyBorder="1" applyAlignment="1">
      <alignment horizontal="center" readingOrder="2"/>
    </xf>
    <xf numFmtId="165" fontId="5" fillId="0" borderId="37" xfId="0" applyNumberFormat="1" applyFont="1" applyBorder="1" applyAlignment="1">
      <alignment horizontal="center" readingOrder="2"/>
    </xf>
    <xf numFmtId="165" fontId="5" fillId="0" borderId="35" xfId="0" applyNumberFormat="1" applyFont="1" applyBorder="1" applyAlignment="1">
      <alignment horizontal="center" readingOrder="2"/>
    </xf>
    <xf numFmtId="165" fontId="5" fillId="0" borderId="38" xfId="0" applyNumberFormat="1" applyFont="1" applyBorder="1" applyAlignment="1">
      <alignment horizontal="center" readingOrder="2"/>
    </xf>
    <xf numFmtId="165" fontId="5" fillId="0" borderId="39" xfId="0" applyNumberFormat="1" applyFont="1" applyBorder="1" applyAlignment="1">
      <alignment horizontal="center" readingOrder="2"/>
    </xf>
    <xf numFmtId="0" fontId="5" fillId="0" borderId="40" xfId="0" applyFont="1" applyBorder="1" applyAlignment="1">
      <alignment horizontal="center" readingOrder="2"/>
    </xf>
    <xf numFmtId="166" fontId="5" fillId="0" borderId="50" xfId="0" applyNumberFormat="1" applyFont="1" applyBorder="1" applyAlignment="1">
      <alignment horizontal="center" readingOrder="2"/>
    </xf>
    <xf numFmtId="166" fontId="5" fillId="0" borderId="51" xfId="0" applyNumberFormat="1" applyFont="1" applyBorder="1" applyAlignment="1">
      <alignment horizontal="center" readingOrder="2"/>
    </xf>
    <xf numFmtId="166" fontId="5" fillId="0" borderId="52" xfId="0" applyNumberFormat="1" applyFont="1" applyBorder="1" applyAlignment="1">
      <alignment horizontal="center" readingOrder="2"/>
    </xf>
    <xf numFmtId="0" fontId="12" fillId="0" borderId="41" xfId="0" applyFont="1" applyBorder="1" applyAlignment="1">
      <alignment horizontal="center" readingOrder="2"/>
    </xf>
    <xf numFmtId="164" fontId="12" fillId="0" borderId="41" xfId="0" applyNumberFormat="1" applyFont="1" applyFill="1" applyBorder="1" applyAlignment="1">
      <alignment horizontal="center" vertical="center" readingOrder="2"/>
    </xf>
    <xf numFmtId="167" fontId="12" fillId="0" borderId="57" xfId="0" applyNumberFormat="1" applyFont="1" applyBorder="1" applyAlignment="1">
      <alignment horizontal="center" readingOrder="2"/>
    </xf>
    <xf numFmtId="167" fontId="12" fillId="0" borderId="9" xfId="0" applyNumberFormat="1" applyFont="1" applyBorder="1" applyAlignment="1">
      <alignment horizontal="center" readingOrder="2"/>
    </xf>
    <xf numFmtId="167" fontId="12" fillId="0" borderId="22" xfId="0" applyNumberFormat="1" applyFont="1" applyBorder="1" applyAlignment="1">
      <alignment horizontal="center" readingOrder="2"/>
    </xf>
    <xf numFmtId="166" fontId="12" fillId="0" borderId="11" xfId="0" applyNumberFormat="1" applyFont="1" applyFill="1" applyBorder="1" applyAlignment="1">
      <alignment horizontal="center" vertical="center" readingOrder="2"/>
    </xf>
    <xf numFmtId="166" fontId="12" fillId="0" borderId="58" xfId="0" applyNumberFormat="1" applyFont="1" applyFill="1" applyBorder="1" applyAlignment="1">
      <alignment horizontal="center" vertical="center" readingOrder="2"/>
    </xf>
    <xf numFmtId="166" fontId="12" fillId="0" borderId="41" xfId="0" applyNumberFormat="1" applyFont="1" applyFill="1" applyBorder="1" applyAlignment="1">
      <alignment horizontal="center" vertical="center" readingOrder="2"/>
    </xf>
    <xf numFmtId="0" fontId="12" fillId="0" borderId="42" xfId="0" applyFont="1" applyBorder="1" applyAlignment="1">
      <alignment horizontal="center" readingOrder="2"/>
    </xf>
    <xf numFmtId="0" fontId="11" fillId="0" borderId="19" xfId="0" applyFont="1" applyBorder="1" applyAlignment="1">
      <alignment horizontal="center" wrapText="1" readingOrder="2"/>
    </xf>
    <xf numFmtId="0" fontId="12" fillId="0" borderId="1" xfId="0" applyFont="1" applyBorder="1" applyAlignment="1">
      <alignment horizontal="center" readingOrder="2"/>
    </xf>
    <xf numFmtId="165" fontId="12" fillId="0" borderId="1" xfId="0" applyNumberFormat="1" applyFont="1" applyBorder="1" applyAlignment="1">
      <alignment horizontal="center" readingOrder="2"/>
    </xf>
    <xf numFmtId="165" fontId="12" fillId="0" borderId="31" xfId="0" applyNumberFormat="1" applyFont="1" applyBorder="1" applyAlignment="1">
      <alignment horizontal="center" readingOrder="2"/>
    </xf>
    <xf numFmtId="165" fontId="12" fillId="0" borderId="29" xfId="0" applyNumberFormat="1" applyFont="1" applyBorder="1" applyAlignment="1">
      <alignment horizontal="center" readingOrder="2"/>
    </xf>
    <xf numFmtId="165" fontId="12" fillId="0" borderId="32" xfId="0" applyNumberFormat="1" applyFont="1" applyBorder="1" applyAlignment="1">
      <alignment horizontal="center" readingOrder="2"/>
    </xf>
    <xf numFmtId="166" fontId="12" fillId="0" borderId="51" xfId="0" applyNumberFormat="1" applyFont="1" applyBorder="1" applyAlignment="1">
      <alignment horizontal="center" readingOrder="2"/>
    </xf>
    <xf numFmtId="165" fontId="12" fillId="0" borderId="23" xfId="0" applyNumberFormat="1" applyFont="1" applyBorder="1" applyAlignment="1">
      <alignment horizontal="center" readingOrder="2"/>
    </xf>
    <xf numFmtId="165" fontId="12" fillId="0" borderId="20" xfId="0" applyNumberFormat="1" applyFont="1" applyBorder="1" applyAlignment="1">
      <alignment horizontal="center" readingOrder="2"/>
    </xf>
    <xf numFmtId="0" fontId="12" fillId="0" borderId="24" xfId="0" applyFont="1" applyBorder="1" applyAlignment="1">
      <alignment horizontal="center" readingOrder="2"/>
    </xf>
    <xf numFmtId="0" fontId="11" fillId="0" borderId="15" xfId="0" applyFont="1" applyBorder="1" applyAlignment="1">
      <alignment horizontal="center" wrapText="1" readingOrder="2"/>
    </xf>
    <xf numFmtId="0" fontId="12" fillId="0" borderId="44" xfId="0" applyFont="1" applyBorder="1" applyAlignment="1">
      <alignment horizontal="center" readingOrder="2"/>
    </xf>
    <xf numFmtId="165" fontId="12" fillId="0" borderId="44" xfId="0" applyNumberFormat="1" applyFont="1" applyBorder="1" applyAlignment="1">
      <alignment horizontal="center" readingOrder="2"/>
    </xf>
    <xf numFmtId="167" fontId="12" fillId="0" borderId="45" xfId="0" applyNumberFormat="1" applyFont="1" applyBorder="1" applyAlignment="1">
      <alignment horizontal="center" readingOrder="2"/>
    </xf>
    <xf numFmtId="167" fontId="12" fillId="0" borderId="59" xfId="0" applyNumberFormat="1" applyFont="1" applyBorder="1" applyAlignment="1">
      <alignment horizontal="center" readingOrder="2"/>
    </xf>
    <xf numFmtId="167" fontId="12" fillId="0" borderId="16" xfId="0" applyNumberFormat="1" applyFont="1" applyBorder="1" applyAlignment="1">
      <alignment horizontal="center" readingOrder="2"/>
    </xf>
    <xf numFmtId="166" fontId="12" fillId="0" borderId="53" xfId="0" applyNumberFormat="1" applyFont="1" applyBorder="1" applyAlignment="1">
      <alignment horizontal="center" readingOrder="2"/>
    </xf>
    <xf numFmtId="167" fontId="12" fillId="0" borderId="43" xfId="0" applyNumberFormat="1" applyFont="1" applyBorder="1" applyAlignment="1">
      <alignment horizontal="center" readingOrder="2"/>
    </xf>
    <xf numFmtId="167" fontId="12" fillId="0" borderId="44" xfId="0" applyNumberFormat="1" applyFont="1" applyBorder="1" applyAlignment="1">
      <alignment horizontal="center" readingOrder="2"/>
    </xf>
    <xf numFmtId="165" fontId="12" fillId="0" borderId="45" xfId="0" applyNumberFormat="1" applyFont="1" applyBorder="1" applyAlignment="1">
      <alignment horizontal="center" readingOrder="2"/>
    </xf>
    <xf numFmtId="0" fontId="12" fillId="0" borderId="46" xfId="0" applyFont="1" applyBorder="1" applyAlignment="1">
      <alignment horizontal="center" readingOrder="2"/>
    </xf>
    <xf numFmtId="0" fontId="8" fillId="0" borderId="0" xfId="0" applyFont="1" applyAlignment="1">
      <alignment horizontal="center" readingOrder="2"/>
    </xf>
    <xf numFmtId="15" fontId="9" fillId="0" borderId="0" xfId="0" applyNumberFormat="1" applyFont="1" applyAlignment="1">
      <alignment horizontal="center" readingOrder="2"/>
    </xf>
    <xf numFmtId="165" fontId="7" fillId="0" borderId="0" xfId="0" applyNumberFormat="1" applyFont="1" applyAlignment="1">
      <alignment horizontal="center" readingOrder="2"/>
    </xf>
    <xf numFmtId="0" fontId="7" fillId="0" borderId="0" xfId="0" applyFont="1" applyAlignment="1">
      <alignment horizontal="center" vertical="top" readingOrder="2"/>
    </xf>
    <xf numFmtId="15" fontId="7" fillId="0" borderId="0" xfId="0" applyNumberFormat="1" applyFont="1" applyAlignment="1">
      <alignment horizontal="center" vertical="top" readingOrder="2"/>
    </xf>
    <xf numFmtId="165" fontId="7" fillId="0" borderId="0" xfId="0" applyNumberFormat="1" applyFont="1" applyAlignment="1">
      <alignment horizontal="center" vertical="top" readingOrder="2"/>
    </xf>
    <xf numFmtId="0" fontId="6" fillId="0" borderId="0" xfId="0" applyNumberFormat="1" applyFont="1" applyAlignment="1">
      <alignment horizontal="center" vertical="top" readingOrder="2"/>
    </xf>
    <xf numFmtId="0" fontId="6" fillId="0" borderId="0" xfId="0" applyFont="1" applyAlignment="1">
      <alignment horizontal="center" vertical="top" readingOrder="2"/>
    </xf>
    <xf numFmtId="165" fontId="1" fillId="0" borderId="0" xfId="0" applyNumberFormat="1" applyFont="1" applyAlignment="1">
      <alignment horizontal="center" vertical="top" readingOrder="2"/>
    </xf>
    <xf numFmtId="15" fontId="1" fillId="0" borderId="0" xfId="0" applyNumberFormat="1" applyFont="1" applyAlignment="1">
      <alignment horizontal="center" vertical="top" readingOrder="2"/>
    </xf>
    <xf numFmtId="0" fontId="1" fillId="0" borderId="0" xfId="0" applyFont="1" applyAlignment="1">
      <alignment horizontal="center" vertical="top" readingOrder="2"/>
    </xf>
    <xf numFmtId="15" fontId="9" fillId="0" borderId="0" xfId="0" applyNumberFormat="1" applyFont="1" applyAlignment="1">
      <alignment horizontal="center" wrapText="1" readingOrder="2"/>
    </xf>
    <xf numFmtId="0" fontId="7" fillId="0" borderId="0" xfId="0" applyFont="1" applyAlignment="1">
      <alignment horizontal="center"/>
    </xf>
    <xf numFmtId="15" fontId="10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10" fillId="0" borderId="0" xfId="0" applyNumberFormat="1" applyFont="1" applyAlignment="1">
      <alignment horizontal="center" vertical="top" wrapText="1" readingOrder="2"/>
    </xf>
    <xf numFmtId="15" fontId="10" fillId="0" borderId="0" xfId="0" applyNumberFormat="1" applyFont="1" applyAlignment="1">
      <alignment horizontal="center" vertical="top" wrapText="1" readingOrder="2"/>
    </xf>
    <xf numFmtId="0" fontId="12" fillId="0" borderId="13" xfId="0" applyFont="1" applyBorder="1" applyAlignment="1">
      <alignment horizontal="center" vertical="center" wrapText="1" readingOrder="2"/>
    </xf>
    <xf numFmtId="0" fontId="5" fillId="0" borderId="17" xfId="0" applyFont="1" applyBorder="1" applyAlignment="1">
      <alignment horizontal="center" vertical="center" wrapText="1" readingOrder="2"/>
    </xf>
    <xf numFmtId="165" fontId="13" fillId="0" borderId="0" xfId="0" applyNumberFormat="1" applyFont="1" applyAlignment="1">
      <alignment horizontal="center" readingOrder="2"/>
    </xf>
    <xf numFmtId="0" fontId="14" fillId="0" borderId="0" xfId="0" applyNumberFormat="1" applyFont="1" applyAlignment="1">
      <alignment horizontal="center" readingOrder="2"/>
    </xf>
    <xf numFmtId="165" fontId="15" fillId="0" borderId="0" xfId="0" applyNumberFormat="1" applyFont="1" applyFill="1" applyAlignment="1">
      <alignment horizontal="center" readingOrder="2"/>
    </xf>
    <xf numFmtId="0" fontId="12" fillId="0" borderId="6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15" fontId="12" fillId="0" borderId="7" xfId="0" applyNumberFormat="1" applyFont="1" applyBorder="1" applyAlignment="1">
      <alignment horizontal="center" vertical="center" wrapText="1" readingOrder="2"/>
    </xf>
    <xf numFmtId="15" fontId="5" fillId="0" borderId="5" xfId="0" applyNumberFormat="1" applyFont="1" applyBorder="1" applyAlignment="1">
      <alignment horizontal="center" vertical="center" wrapText="1" readingOrder="2"/>
    </xf>
    <xf numFmtId="165" fontId="12" fillId="0" borderId="7" xfId="0" applyNumberFormat="1" applyFont="1" applyBorder="1" applyAlignment="1">
      <alignment horizontal="center" vertical="center" wrapText="1" readingOrder="2"/>
    </xf>
    <xf numFmtId="165" fontId="5" fillId="0" borderId="5" xfId="0" applyNumberFormat="1" applyFont="1" applyBorder="1" applyAlignment="1">
      <alignment horizontal="center" vertical="center" wrapText="1" readingOrder="2"/>
    </xf>
    <xf numFmtId="0" fontId="12" fillId="0" borderId="7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165" fontId="12" fillId="0" borderId="9" xfId="0" applyNumberFormat="1" applyFont="1" applyBorder="1" applyAlignment="1">
      <alignment horizontal="center" vertical="center" wrapText="1" readingOrder="2"/>
    </xf>
    <xf numFmtId="165" fontId="12" fillId="0" borderId="10" xfId="0" applyNumberFormat="1" applyFont="1" applyBorder="1" applyAlignment="1">
      <alignment horizontal="center" vertical="center" wrapText="1" readingOrder="2"/>
    </xf>
    <xf numFmtId="165" fontId="12" fillId="0" borderId="11" xfId="0" applyNumberFormat="1" applyFont="1" applyBorder="1" applyAlignment="1">
      <alignment horizontal="center" vertical="center" wrapText="1" readingOrder="2"/>
    </xf>
    <xf numFmtId="165" fontId="12" fillId="0" borderId="8" xfId="0" applyNumberFormat="1" applyFont="1" applyBorder="1" applyAlignment="1">
      <alignment horizontal="center" vertical="center" wrapText="1" readingOrder="2"/>
    </xf>
    <xf numFmtId="165" fontId="5" fillId="0" borderId="14" xfId="0" applyNumberFormat="1" applyFont="1" applyBorder="1" applyAlignment="1">
      <alignment horizontal="center" vertical="center" wrapText="1" readingOrder="2"/>
    </xf>
    <xf numFmtId="165" fontId="12" fillId="0" borderId="12" xfId="0" applyNumberFormat="1" applyFont="1" applyBorder="1" applyAlignment="1">
      <alignment horizontal="center" vertical="center" wrapText="1" readingOrder="2"/>
    </xf>
    <xf numFmtId="165" fontId="5" fillId="0" borderId="18" xfId="0" applyNumberFormat="1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"/>
  <sheetViews>
    <sheetView showGridLines="0" rightToLeft="1" tabSelected="1" view="pageLayout" topLeftCell="L52" zoomScaleNormal="100" workbookViewId="0">
      <selection activeCell="R69" activeCellId="1" sqref="AA6 R69"/>
    </sheetView>
  </sheetViews>
  <sheetFormatPr defaultColWidth="9.140625" defaultRowHeight="12.75" x14ac:dyDescent="0.2"/>
  <cols>
    <col min="1" max="1" width="11.85546875" style="1" customWidth="1"/>
    <col min="2" max="2" width="11.140625" style="1" customWidth="1"/>
    <col min="3" max="3" width="11.28515625" style="2" customWidth="1"/>
    <col min="4" max="4" width="9.28515625" style="2" customWidth="1"/>
    <col min="5" max="5" width="9.42578125" style="2" customWidth="1"/>
    <col min="6" max="6" width="38.7109375" style="1" customWidth="1"/>
    <col min="7" max="7" width="23.28515625" style="1" customWidth="1"/>
    <col min="8" max="8" width="20.7109375" style="1" customWidth="1"/>
    <col min="9" max="10" width="12.7109375" style="3" customWidth="1"/>
    <col min="11" max="11" width="14.140625" style="3" customWidth="1"/>
    <col min="12" max="12" width="12.7109375" style="2" customWidth="1"/>
    <col min="13" max="13" width="14.7109375" style="3" customWidth="1"/>
    <col min="14" max="14" width="15" style="3" customWidth="1"/>
    <col min="15" max="16" width="13.7109375" style="3" customWidth="1"/>
    <col min="17" max="17" width="11.7109375" style="3" customWidth="1"/>
    <col min="18" max="18" width="11.7109375" style="2" customWidth="1"/>
    <col min="19" max="19" width="11.7109375" style="3" customWidth="1"/>
    <col min="20" max="20" width="9.7109375" style="3" customWidth="1"/>
    <col min="21" max="23" width="11.7109375" style="3" customWidth="1"/>
    <col min="24" max="24" width="36.5703125" style="1" customWidth="1"/>
    <col min="25" max="25" width="1.42578125" style="1" customWidth="1"/>
    <col min="26" max="16384" width="9.140625" style="1"/>
  </cols>
  <sheetData>
    <row r="1" spans="1:25" ht="19.5" x14ac:dyDescent="0.3">
      <c r="A1" s="49"/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</row>
    <row r="2" spans="1:25" ht="6" customHeight="1" x14ac:dyDescent="0.25">
      <c r="A2" s="49"/>
      <c r="B2" s="10"/>
      <c r="C2" s="11"/>
      <c r="D2" s="11"/>
      <c r="E2" s="11"/>
      <c r="F2" s="10"/>
      <c r="G2" s="10"/>
      <c r="H2" s="10"/>
      <c r="I2" s="12"/>
      <c r="J2" s="12"/>
      <c r="K2" s="12"/>
      <c r="L2" s="11"/>
      <c r="M2" s="12"/>
      <c r="N2" s="12"/>
      <c r="O2" s="12"/>
      <c r="P2" s="12"/>
      <c r="Q2" s="12"/>
      <c r="R2" s="11"/>
      <c r="S2" s="12"/>
      <c r="T2" s="12"/>
      <c r="U2" s="12"/>
      <c r="V2" s="12"/>
      <c r="W2" s="12"/>
      <c r="X2" s="10"/>
    </row>
    <row r="3" spans="1:25" ht="15.75" x14ac:dyDescent="0.25">
      <c r="A3" s="49"/>
      <c r="B3" s="140" t="s">
        <v>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4" spans="1:25" ht="9.9499999999999993" customHeight="1" x14ac:dyDescent="0.2">
      <c r="A4" s="49"/>
      <c r="B4" s="13"/>
      <c r="C4" s="14"/>
      <c r="D4" s="14"/>
      <c r="E4" s="14"/>
      <c r="F4" s="13"/>
      <c r="G4" s="13"/>
      <c r="H4" s="13"/>
      <c r="I4" s="15"/>
      <c r="J4" s="15"/>
      <c r="K4" s="15"/>
      <c r="L4" s="14"/>
      <c r="M4" s="15"/>
      <c r="N4" s="15"/>
      <c r="O4" s="15"/>
      <c r="P4" s="15"/>
      <c r="Q4" s="15"/>
      <c r="R4" s="14"/>
      <c r="S4" s="15"/>
      <c r="T4" s="15"/>
      <c r="U4" s="15"/>
      <c r="V4" s="15"/>
      <c r="W4" s="15"/>
      <c r="X4" s="13"/>
    </row>
    <row r="5" spans="1:25" ht="20.25" x14ac:dyDescent="0.3">
      <c r="A5" s="49"/>
      <c r="B5" s="141" t="s">
        <v>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5" ht="15.75" x14ac:dyDescent="0.25">
      <c r="A6" s="49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16"/>
      <c r="N6" s="16"/>
      <c r="O6" s="16"/>
      <c r="P6" s="16"/>
      <c r="Q6" s="16"/>
      <c r="R6" s="16"/>
      <c r="S6" s="16"/>
      <c r="T6" s="16"/>
      <c r="U6" s="16"/>
      <c r="V6" s="18"/>
      <c r="W6" s="19"/>
      <c r="X6" s="50" t="s">
        <v>25</v>
      </c>
    </row>
    <row r="7" spans="1:25" ht="15.75" x14ac:dyDescent="0.25">
      <c r="A7" s="49"/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6"/>
      <c r="N7" s="16"/>
      <c r="O7" s="16"/>
      <c r="P7" s="16"/>
      <c r="Q7" s="16"/>
      <c r="R7" s="16"/>
      <c r="S7" s="16"/>
      <c r="T7" s="16"/>
      <c r="U7" s="16"/>
      <c r="V7" s="18"/>
      <c r="W7" s="19"/>
      <c r="X7" s="50" t="s">
        <v>20</v>
      </c>
    </row>
    <row r="8" spans="1:25" x14ac:dyDescent="0.2">
      <c r="A8" s="49"/>
      <c r="B8" s="49"/>
      <c r="C8" s="20"/>
      <c r="D8" s="20"/>
      <c r="E8" s="20"/>
      <c r="F8" s="49"/>
      <c r="G8" s="49"/>
      <c r="H8" s="49"/>
      <c r="I8" s="51"/>
      <c r="J8" s="51"/>
      <c r="K8" s="51"/>
      <c r="L8" s="20"/>
      <c r="M8" s="51"/>
      <c r="N8" s="51"/>
      <c r="O8" s="51"/>
      <c r="P8" s="51"/>
      <c r="Q8" s="51"/>
      <c r="R8" s="20"/>
      <c r="S8" s="51"/>
      <c r="T8" s="51"/>
      <c r="U8" s="51"/>
      <c r="V8" s="51"/>
      <c r="W8" s="51"/>
      <c r="X8" s="49"/>
    </row>
    <row r="9" spans="1:25" ht="13.5" thickBot="1" x14ac:dyDescent="0.25">
      <c r="A9" s="49"/>
      <c r="B9" s="21">
        <v>1</v>
      </c>
      <c r="C9" s="21">
        <v>2</v>
      </c>
      <c r="D9" s="21">
        <v>3</v>
      </c>
      <c r="E9" s="21">
        <v>4</v>
      </c>
      <c r="F9" s="21">
        <v>5</v>
      </c>
      <c r="G9" s="21">
        <v>6</v>
      </c>
      <c r="H9" s="21">
        <v>7</v>
      </c>
      <c r="I9" s="21">
        <v>8</v>
      </c>
      <c r="J9" s="21">
        <v>9</v>
      </c>
      <c r="K9" s="21">
        <v>10</v>
      </c>
      <c r="L9" s="21">
        <v>11</v>
      </c>
      <c r="M9" s="21">
        <v>12</v>
      </c>
      <c r="N9" s="22">
        <v>13</v>
      </c>
      <c r="O9" s="22">
        <v>14</v>
      </c>
      <c r="P9" s="22">
        <v>15</v>
      </c>
      <c r="Q9" s="21">
        <v>16</v>
      </c>
      <c r="R9" s="21">
        <v>17</v>
      </c>
      <c r="S9" s="21">
        <v>18</v>
      </c>
      <c r="T9" s="21">
        <v>19</v>
      </c>
      <c r="U9" s="21">
        <v>20</v>
      </c>
      <c r="V9" s="21">
        <v>21</v>
      </c>
      <c r="W9" s="21">
        <v>22</v>
      </c>
      <c r="X9" s="21">
        <v>23</v>
      </c>
      <c r="Y9" s="5"/>
    </row>
    <row r="10" spans="1:25" ht="12.75" customHeight="1" x14ac:dyDescent="0.2">
      <c r="A10" s="49"/>
      <c r="B10" s="142" t="s">
        <v>4</v>
      </c>
      <c r="C10" s="144" t="s">
        <v>5</v>
      </c>
      <c r="D10" s="144" t="s">
        <v>6</v>
      </c>
      <c r="E10" s="144" t="s">
        <v>7</v>
      </c>
      <c r="F10" s="148" t="s">
        <v>8</v>
      </c>
      <c r="G10" s="148" t="s">
        <v>9</v>
      </c>
      <c r="H10" s="148" t="s">
        <v>10</v>
      </c>
      <c r="I10" s="146" t="s">
        <v>11</v>
      </c>
      <c r="J10" s="146" t="s">
        <v>12</v>
      </c>
      <c r="K10" s="146" t="s">
        <v>40</v>
      </c>
      <c r="L10" s="144" t="s">
        <v>13</v>
      </c>
      <c r="M10" s="153" t="s">
        <v>28</v>
      </c>
      <c r="N10" s="150" t="s">
        <v>14</v>
      </c>
      <c r="O10" s="151"/>
      <c r="P10" s="152"/>
      <c r="Q10" s="155" t="s">
        <v>16</v>
      </c>
      <c r="R10" s="144" t="s">
        <v>17</v>
      </c>
      <c r="S10" s="146" t="s">
        <v>18</v>
      </c>
      <c r="T10" s="146" t="s">
        <v>19</v>
      </c>
      <c r="U10" s="146" t="s">
        <v>23</v>
      </c>
      <c r="V10" s="146" t="s">
        <v>22</v>
      </c>
      <c r="W10" s="146" t="s">
        <v>21</v>
      </c>
      <c r="X10" s="137" t="s">
        <v>24</v>
      </c>
    </row>
    <row r="11" spans="1:25" ht="39" customHeight="1" thickBot="1" x14ac:dyDescent="0.25">
      <c r="A11" s="49"/>
      <c r="B11" s="143"/>
      <c r="C11" s="145"/>
      <c r="D11" s="145"/>
      <c r="E11" s="145"/>
      <c r="F11" s="149"/>
      <c r="G11" s="149"/>
      <c r="H11" s="149"/>
      <c r="I11" s="147"/>
      <c r="J11" s="147"/>
      <c r="K11" s="147"/>
      <c r="L11" s="145"/>
      <c r="M11" s="154"/>
      <c r="N11" s="23" t="s">
        <v>27</v>
      </c>
      <c r="O11" s="24" t="s">
        <v>15</v>
      </c>
      <c r="P11" s="25" t="s">
        <v>26</v>
      </c>
      <c r="Q11" s="156"/>
      <c r="R11" s="145"/>
      <c r="S11" s="147"/>
      <c r="T11" s="147"/>
      <c r="U11" s="147"/>
      <c r="V11" s="147"/>
      <c r="W11" s="147"/>
      <c r="X11" s="138"/>
    </row>
    <row r="12" spans="1:25" x14ac:dyDescent="0.2">
      <c r="A12" s="49"/>
      <c r="B12" s="52"/>
      <c r="C12" s="26"/>
      <c r="D12" s="26"/>
      <c r="E12" s="26"/>
      <c r="F12" s="53"/>
      <c r="G12" s="53"/>
      <c r="H12" s="53"/>
      <c r="I12" s="27"/>
      <c r="J12" s="27"/>
      <c r="K12" s="27"/>
      <c r="L12" s="28"/>
      <c r="M12" s="54"/>
      <c r="N12" s="55"/>
      <c r="O12" s="56"/>
      <c r="P12" s="57">
        <f>N12+O12</f>
        <v>0</v>
      </c>
      <c r="Q12" s="58"/>
      <c r="R12" s="26"/>
      <c r="S12" s="27"/>
      <c r="T12" s="26"/>
      <c r="U12" s="27"/>
      <c r="V12" s="57">
        <f>IF(L12="In Progress",M12-(S12+U12),P12-(S12+U12))</f>
        <v>0</v>
      </c>
      <c r="W12" s="54"/>
      <c r="X12" s="59"/>
    </row>
    <row r="13" spans="1:25" x14ac:dyDescent="0.2">
      <c r="A13" s="49"/>
      <c r="B13" s="52"/>
      <c r="C13" s="26"/>
      <c r="D13" s="26"/>
      <c r="E13" s="26"/>
      <c r="F13" s="53"/>
      <c r="G13" s="53"/>
      <c r="H13" s="53"/>
      <c r="I13" s="27"/>
      <c r="J13" s="27"/>
      <c r="K13" s="27"/>
      <c r="L13" s="28"/>
      <c r="M13" s="54"/>
      <c r="N13" s="60"/>
      <c r="O13" s="61"/>
      <c r="P13" s="62">
        <f t="shared" ref="P13:P29" si="0">N13+O13</f>
        <v>0</v>
      </c>
      <c r="Q13" s="58"/>
      <c r="R13" s="26"/>
      <c r="S13" s="27"/>
      <c r="T13" s="26"/>
      <c r="U13" s="27"/>
      <c r="V13" s="62">
        <f>IF(L13="In Progress",M13-(S13+U13),P13-(S13+U13))</f>
        <v>0</v>
      </c>
      <c r="W13" s="54"/>
      <c r="X13" s="59"/>
    </row>
    <row r="14" spans="1:25" x14ac:dyDescent="0.2">
      <c r="A14" s="49"/>
      <c r="B14" s="52"/>
      <c r="C14" s="26"/>
      <c r="D14" s="26"/>
      <c r="E14" s="26"/>
      <c r="F14" s="63"/>
      <c r="G14" s="53"/>
      <c r="H14" s="53"/>
      <c r="I14" s="27"/>
      <c r="J14" s="27"/>
      <c r="K14" s="27"/>
      <c r="L14" s="28"/>
      <c r="M14" s="54"/>
      <c r="N14" s="60"/>
      <c r="O14" s="61"/>
      <c r="P14" s="62">
        <f t="shared" si="0"/>
        <v>0</v>
      </c>
      <c r="Q14" s="58"/>
      <c r="R14" s="26"/>
      <c r="S14" s="27"/>
      <c r="T14" s="26"/>
      <c r="U14" s="27"/>
      <c r="V14" s="62">
        <f>IF(L14="In Progress",M14-(S14+U14),P14-(S14+U14))</f>
        <v>0</v>
      </c>
      <c r="W14" s="54"/>
      <c r="X14" s="59"/>
    </row>
    <row r="15" spans="1:25" x14ac:dyDescent="0.2">
      <c r="A15" s="49"/>
      <c r="B15" s="52"/>
      <c r="C15" s="26"/>
      <c r="D15" s="26"/>
      <c r="E15" s="26"/>
      <c r="F15" s="63"/>
      <c r="G15" s="53"/>
      <c r="H15" s="53"/>
      <c r="I15" s="27"/>
      <c r="J15" s="27"/>
      <c r="K15" s="27"/>
      <c r="L15" s="28"/>
      <c r="M15" s="54"/>
      <c r="N15" s="60"/>
      <c r="O15" s="61"/>
      <c r="P15" s="62">
        <f t="shared" si="0"/>
        <v>0</v>
      </c>
      <c r="Q15" s="58"/>
      <c r="R15" s="26"/>
      <c r="S15" s="27"/>
      <c r="T15" s="26"/>
      <c r="U15" s="27"/>
      <c r="V15" s="62">
        <f>IF(L15="In Progress",M15-(S15+U15),P15-(S15+U15))</f>
        <v>0</v>
      </c>
      <c r="W15" s="54"/>
      <c r="X15" s="59"/>
    </row>
    <row r="16" spans="1:25" ht="13.5" thickBot="1" x14ac:dyDescent="0.25">
      <c r="A16" s="49"/>
      <c r="B16" s="52"/>
      <c r="C16" s="26"/>
      <c r="D16" s="26"/>
      <c r="E16" s="26"/>
      <c r="F16" s="63"/>
      <c r="G16" s="53"/>
      <c r="H16" s="53"/>
      <c r="I16" s="27"/>
      <c r="J16" s="27"/>
      <c r="K16" s="27"/>
      <c r="L16" s="28"/>
      <c r="M16" s="54"/>
      <c r="N16" s="60"/>
      <c r="O16" s="61"/>
      <c r="P16" s="62">
        <f t="shared" si="0"/>
        <v>0</v>
      </c>
      <c r="Q16" s="58"/>
      <c r="R16" s="26"/>
      <c r="S16" s="27"/>
      <c r="T16" s="26"/>
      <c r="U16" s="27"/>
      <c r="V16" s="62">
        <f>IF(L16="In Progress",M16-(S16+U16),P16-(S16+U16))</f>
        <v>0</v>
      </c>
      <c r="W16" s="54"/>
      <c r="X16" s="59"/>
    </row>
    <row r="17" spans="1:24" ht="13.5" thickBot="1" x14ac:dyDescent="0.25">
      <c r="A17" s="64" t="s">
        <v>3</v>
      </c>
      <c r="B17" s="29">
        <f>COUNTA(B12:B16)</f>
        <v>0</v>
      </c>
      <c r="C17" s="30"/>
      <c r="D17" s="30"/>
      <c r="E17" s="30"/>
      <c r="F17" s="65"/>
      <c r="G17" s="65"/>
      <c r="H17" s="65"/>
      <c r="I17" s="31"/>
      <c r="J17" s="31"/>
      <c r="K17" s="31"/>
      <c r="L17" s="30"/>
      <c r="M17" s="66">
        <f>SUM(M12:M16)</f>
        <v>0</v>
      </c>
      <c r="N17" s="67">
        <f>SUM(N12:N16)</f>
        <v>0</v>
      </c>
      <c r="O17" s="68">
        <f>SUM(O12:O16)</f>
        <v>0</v>
      </c>
      <c r="P17" s="69">
        <f>SUM(P12:P16)</f>
        <v>0</v>
      </c>
      <c r="Q17" s="67">
        <f>SUM(Q12:Q16)</f>
        <v>0</v>
      </c>
      <c r="R17" s="32">
        <f>COUNTA(R12:R16)</f>
        <v>0</v>
      </c>
      <c r="S17" s="70">
        <f>SUM(S12:S16)</f>
        <v>0</v>
      </c>
      <c r="T17" s="32">
        <f>COUNTA(T12:T16)</f>
        <v>0</v>
      </c>
      <c r="U17" s="68">
        <f>SUM(U12:U16)</f>
        <v>0</v>
      </c>
      <c r="V17" s="69">
        <f>SUM(V12:V16)</f>
        <v>0</v>
      </c>
      <c r="W17" s="70">
        <f>SUM(W12:W16)</f>
        <v>0</v>
      </c>
      <c r="X17" s="71"/>
    </row>
    <row r="18" spans="1:24" x14ac:dyDescent="0.2">
      <c r="A18" s="72"/>
      <c r="B18" s="73"/>
      <c r="C18" s="33"/>
      <c r="D18" s="33"/>
      <c r="E18" s="33"/>
      <c r="F18" s="74"/>
      <c r="G18" s="74"/>
      <c r="H18" s="74"/>
      <c r="I18" s="34"/>
      <c r="J18" s="34"/>
      <c r="K18" s="34"/>
      <c r="L18" s="28"/>
      <c r="M18" s="75"/>
      <c r="N18" s="76"/>
      <c r="O18" s="77"/>
      <c r="P18" s="62">
        <f t="shared" si="0"/>
        <v>0</v>
      </c>
      <c r="Q18" s="78"/>
      <c r="R18" s="33"/>
      <c r="S18" s="34"/>
      <c r="T18" s="33"/>
      <c r="U18" s="34"/>
      <c r="V18" s="62">
        <f t="shared" ref="V18:V29" si="1">IF(L18="In Progress",M18-(S18+U18),P18-(S18+U18))</f>
        <v>0</v>
      </c>
      <c r="W18" s="75"/>
      <c r="X18" s="79"/>
    </row>
    <row r="19" spans="1:24" x14ac:dyDescent="0.2">
      <c r="A19" s="72"/>
      <c r="B19" s="52"/>
      <c r="C19" s="26"/>
      <c r="D19" s="26"/>
      <c r="E19" s="26"/>
      <c r="F19" s="53"/>
      <c r="G19" s="53"/>
      <c r="H19" s="53"/>
      <c r="I19" s="27"/>
      <c r="J19" s="27"/>
      <c r="K19" s="27"/>
      <c r="L19" s="28"/>
      <c r="M19" s="54"/>
      <c r="N19" s="60"/>
      <c r="O19" s="61"/>
      <c r="P19" s="62">
        <f t="shared" si="0"/>
        <v>0</v>
      </c>
      <c r="Q19" s="58"/>
      <c r="R19" s="26"/>
      <c r="S19" s="27"/>
      <c r="T19" s="26"/>
      <c r="U19" s="27"/>
      <c r="V19" s="62">
        <f t="shared" si="1"/>
        <v>0</v>
      </c>
      <c r="W19" s="54"/>
      <c r="X19" s="59"/>
    </row>
    <row r="20" spans="1:24" x14ac:dyDescent="0.2">
      <c r="A20" s="72"/>
      <c r="B20" s="52"/>
      <c r="C20" s="26"/>
      <c r="D20" s="26"/>
      <c r="E20" s="26"/>
      <c r="F20" s="53"/>
      <c r="G20" s="53"/>
      <c r="H20" s="53"/>
      <c r="I20" s="27"/>
      <c r="J20" s="27"/>
      <c r="K20" s="27"/>
      <c r="L20" s="28"/>
      <c r="M20" s="54"/>
      <c r="N20" s="60"/>
      <c r="O20" s="61"/>
      <c r="P20" s="62">
        <f t="shared" si="0"/>
        <v>0</v>
      </c>
      <c r="Q20" s="58"/>
      <c r="R20" s="26"/>
      <c r="S20" s="27"/>
      <c r="T20" s="26"/>
      <c r="U20" s="27"/>
      <c r="V20" s="62">
        <f t="shared" si="1"/>
        <v>0</v>
      </c>
      <c r="W20" s="54"/>
      <c r="X20" s="59"/>
    </row>
    <row r="21" spans="1:24" x14ac:dyDescent="0.2">
      <c r="A21" s="72"/>
      <c r="B21" s="80"/>
      <c r="C21" s="35"/>
      <c r="D21" s="35"/>
      <c r="E21" s="35"/>
      <c r="F21" s="81"/>
      <c r="G21" s="81"/>
      <c r="H21" s="81"/>
      <c r="I21" s="36"/>
      <c r="J21" s="36"/>
      <c r="K21" s="36"/>
      <c r="L21" s="28"/>
      <c r="M21" s="82"/>
      <c r="N21" s="83"/>
      <c r="O21" s="84"/>
      <c r="P21" s="62">
        <f t="shared" si="0"/>
        <v>0</v>
      </c>
      <c r="Q21" s="85"/>
      <c r="R21" s="35"/>
      <c r="S21" s="36"/>
      <c r="T21" s="35"/>
      <c r="U21" s="36"/>
      <c r="V21" s="62">
        <f t="shared" si="1"/>
        <v>0</v>
      </c>
      <c r="W21" s="82"/>
      <c r="X21" s="86"/>
    </row>
    <row r="22" spans="1:24" x14ac:dyDescent="0.2">
      <c r="A22" s="72"/>
      <c r="B22" s="80"/>
      <c r="C22" s="35"/>
      <c r="D22" s="35"/>
      <c r="E22" s="35"/>
      <c r="F22" s="81"/>
      <c r="G22" s="81"/>
      <c r="H22" s="81"/>
      <c r="I22" s="36"/>
      <c r="J22" s="36"/>
      <c r="K22" s="36"/>
      <c r="L22" s="28"/>
      <c r="M22" s="82"/>
      <c r="N22" s="83"/>
      <c r="O22" s="84"/>
      <c r="P22" s="62">
        <f t="shared" si="0"/>
        <v>0</v>
      </c>
      <c r="Q22" s="85"/>
      <c r="R22" s="35"/>
      <c r="S22" s="36"/>
      <c r="T22" s="35"/>
      <c r="U22" s="36"/>
      <c r="V22" s="62">
        <f t="shared" si="1"/>
        <v>0</v>
      </c>
      <c r="W22" s="82"/>
      <c r="X22" s="86"/>
    </row>
    <row r="23" spans="1:24" ht="13.5" thickBot="1" x14ac:dyDescent="0.25">
      <c r="A23" s="72"/>
      <c r="B23" s="80"/>
      <c r="C23" s="35"/>
      <c r="D23" s="35"/>
      <c r="E23" s="35"/>
      <c r="F23" s="81"/>
      <c r="G23" s="81"/>
      <c r="H23" s="81"/>
      <c r="I23" s="36"/>
      <c r="J23" s="36"/>
      <c r="K23" s="36"/>
      <c r="L23" s="28"/>
      <c r="M23" s="82"/>
      <c r="N23" s="83"/>
      <c r="O23" s="84"/>
      <c r="P23" s="62">
        <f t="shared" si="0"/>
        <v>0</v>
      </c>
      <c r="Q23" s="85"/>
      <c r="R23" s="35"/>
      <c r="S23" s="36"/>
      <c r="T23" s="35"/>
      <c r="U23" s="36"/>
      <c r="V23" s="62">
        <f t="shared" si="1"/>
        <v>0</v>
      </c>
      <c r="W23" s="82"/>
      <c r="X23" s="86"/>
    </row>
    <row r="24" spans="1:24" ht="13.5" thickBot="1" x14ac:dyDescent="0.25">
      <c r="A24" s="64" t="s">
        <v>3</v>
      </c>
      <c r="B24" s="29">
        <f>COUNTA(B18:B23)</f>
        <v>0</v>
      </c>
      <c r="C24" s="30"/>
      <c r="D24" s="30"/>
      <c r="E24" s="30"/>
      <c r="F24" s="65"/>
      <c r="G24" s="65"/>
      <c r="H24" s="65"/>
      <c r="I24" s="31"/>
      <c r="J24" s="31"/>
      <c r="K24" s="31"/>
      <c r="L24" s="30"/>
      <c r="M24" s="66">
        <f>SUM(M18:M23)</f>
        <v>0</v>
      </c>
      <c r="N24" s="67">
        <f>SUM(N18:N23)</f>
        <v>0</v>
      </c>
      <c r="O24" s="68">
        <f>SUM(O18:O23)</f>
        <v>0</v>
      </c>
      <c r="P24" s="69">
        <f>SUM(P18:P23)</f>
        <v>0</v>
      </c>
      <c r="Q24" s="67">
        <f>SUM(Q18:Q23)</f>
        <v>0</v>
      </c>
      <c r="R24" s="32">
        <f>COUNTA(R18:R23)</f>
        <v>0</v>
      </c>
      <c r="S24" s="70">
        <f>SUM(S18:S23)</f>
        <v>0</v>
      </c>
      <c r="T24" s="32">
        <f>COUNTA(T18:T23)</f>
        <v>0</v>
      </c>
      <c r="U24" s="68">
        <f>SUM(U18:U23)</f>
        <v>0</v>
      </c>
      <c r="V24" s="69">
        <f>SUM(V18:V23)</f>
        <v>0</v>
      </c>
      <c r="W24" s="70">
        <f>SUM(W18:W23)</f>
        <v>0</v>
      </c>
      <c r="X24" s="71"/>
    </row>
    <row r="25" spans="1:24" x14ac:dyDescent="0.2">
      <c r="A25" s="72"/>
      <c r="B25" s="73"/>
      <c r="C25" s="33"/>
      <c r="D25" s="33"/>
      <c r="E25" s="33"/>
      <c r="F25" s="74"/>
      <c r="G25" s="74"/>
      <c r="H25" s="74"/>
      <c r="I25" s="34"/>
      <c r="J25" s="34"/>
      <c r="K25" s="34"/>
      <c r="L25" s="28"/>
      <c r="M25" s="75"/>
      <c r="N25" s="76"/>
      <c r="O25" s="77"/>
      <c r="P25" s="62">
        <f t="shared" si="0"/>
        <v>0</v>
      </c>
      <c r="Q25" s="78"/>
      <c r="R25" s="33"/>
      <c r="S25" s="34"/>
      <c r="T25" s="33"/>
      <c r="U25" s="34"/>
      <c r="V25" s="62">
        <f t="shared" si="1"/>
        <v>0</v>
      </c>
      <c r="W25" s="75"/>
      <c r="X25" s="79"/>
    </row>
    <row r="26" spans="1:24" x14ac:dyDescent="0.2">
      <c r="A26" s="72"/>
      <c r="B26" s="52"/>
      <c r="C26" s="26"/>
      <c r="D26" s="26"/>
      <c r="E26" s="26"/>
      <c r="F26" s="53"/>
      <c r="G26" s="53"/>
      <c r="H26" s="53"/>
      <c r="I26" s="27"/>
      <c r="J26" s="27"/>
      <c r="K26" s="27"/>
      <c r="L26" s="28"/>
      <c r="M26" s="54"/>
      <c r="N26" s="60"/>
      <c r="O26" s="61"/>
      <c r="P26" s="62">
        <f t="shared" si="0"/>
        <v>0</v>
      </c>
      <c r="Q26" s="58"/>
      <c r="R26" s="26"/>
      <c r="S26" s="27"/>
      <c r="T26" s="26"/>
      <c r="U26" s="27"/>
      <c r="V26" s="62">
        <f t="shared" si="1"/>
        <v>0</v>
      </c>
      <c r="W26" s="54"/>
      <c r="X26" s="59"/>
    </row>
    <row r="27" spans="1:24" x14ac:dyDescent="0.2">
      <c r="A27" s="72"/>
      <c r="B27" s="52"/>
      <c r="C27" s="26"/>
      <c r="D27" s="26"/>
      <c r="E27" s="26"/>
      <c r="F27" s="53"/>
      <c r="G27" s="53"/>
      <c r="H27" s="53"/>
      <c r="I27" s="27"/>
      <c r="J27" s="27"/>
      <c r="K27" s="27"/>
      <c r="L27" s="28"/>
      <c r="M27" s="54"/>
      <c r="N27" s="60"/>
      <c r="O27" s="61"/>
      <c r="P27" s="62">
        <f t="shared" si="0"/>
        <v>0</v>
      </c>
      <c r="Q27" s="58"/>
      <c r="R27" s="26"/>
      <c r="S27" s="27"/>
      <c r="T27" s="26"/>
      <c r="U27" s="27"/>
      <c r="V27" s="62">
        <f t="shared" si="1"/>
        <v>0</v>
      </c>
      <c r="W27" s="54"/>
      <c r="X27" s="59"/>
    </row>
    <row r="28" spans="1:24" x14ac:dyDescent="0.2">
      <c r="A28" s="72"/>
      <c r="B28" s="52"/>
      <c r="C28" s="26"/>
      <c r="D28" s="26"/>
      <c r="E28" s="26"/>
      <c r="F28" s="53"/>
      <c r="G28" s="53"/>
      <c r="H28" s="53"/>
      <c r="I28" s="27"/>
      <c r="J28" s="27"/>
      <c r="K28" s="27"/>
      <c r="L28" s="28"/>
      <c r="M28" s="54"/>
      <c r="N28" s="60"/>
      <c r="O28" s="61"/>
      <c r="P28" s="62">
        <f t="shared" si="0"/>
        <v>0</v>
      </c>
      <c r="Q28" s="58"/>
      <c r="R28" s="26"/>
      <c r="S28" s="27"/>
      <c r="T28" s="26"/>
      <c r="U28" s="27"/>
      <c r="V28" s="62">
        <f t="shared" si="1"/>
        <v>0</v>
      </c>
      <c r="W28" s="54"/>
      <c r="X28" s="59"/>
    </row>
    <row r="29" spans="1:24" ht="13.5" thickBot="1" x14ac:dyDescent="0.25">
      <c r="A29" s="72"/>
      <c r="B29" s="80"/>
      <c r="C29" s="35"/>
      <c r="D29" s="35"/>
      <c r="E29" s="35"/>
      <c r="F29" s="81"/>
      <c r="G29" s="81"/>
      <c r="H29" s="81"/>
      <c r="I29" s="36"/>
      <c r="J29" s="36"/>
      <c r="K29" s="36"/>
      <c r="L29" s="28"/>
      <c r="M29" s="82"/>
      <c r="N29" s="83"/>
      <c r="O29" s="84"/>
      <c r="P29" s="62">
        <f t="shared" si="0"/>
        <v>0</v>
      </c>
      <c r="Q29" s="85"/>
      <c r="R29" s="35"/>
      <c r="S29" s="36"/>
      <c r="T29" s="35"/>
      <c r="U29" s="36"/>
      <c r="V29" s="62">
        <f t="shared" si="1"/>
        <v>0</v>
      </c>
      <c r="W29" s="82"/>
      <c r="X29" s="86"/>
    </row>
    <row r="30" spans="1:24" ht="13.5" thickBot="1" x14ac:dyDescent="0.25">
      <c r="A30" s="64" t="s">
        <v>3</v>
      </c>
      <c r="B30" s="29">
        <f>COUNTA(B25:B29)</f>
        <v>0</v>
      </c>
      <c r="C30" s="30"/>
      <c r="D30" s="30"/>
      <c r="E30" s="30"/>
      <c r="F30" s="65"/>
      <c r="G30" s="65"/>
      <c r="H30" s="65"/>
      <c r="I30" s="31"/>
      <c r="J30" s="31"/>
      <c r="K30" s="31"/>
      <c r="L30" s="30"/>
      <c r="M30" s="66">
        <f>SUM(M25:M29)</f>
        <v>0</v>
      </c>
      <c r="N30" s="67">
        <f>SUM(N25:N29)</f>
        <v>0</v>
      </c>
      <c r="O30" s="68">
        <f>SUM(O25:O29)</f>
        <v>0</v>
      </c>
      <c r="P30" s="69">
        <f>SUM(P25:P29)</f>
        <v>0</v>
      </c>
      <c r="Q30" s="67">
        <f>SUM(Q25:Q29)</f>
        <v>0</v>
      </c>
      <c r="R30" s="32">
        <f>COUNTA(R25:R29)</f>
        <v>0</v>
      </c>
      <c r="S30" s="70">
        <f>SUM(S25:S29)</f>
        <v>0</v>
      </c>
      <c r="T30" s="32">
        <f>COUNTA(T25:T29)</f>
        <v>0</v>
      </c>
      <c r="U30" s="68">
        <f>SUM(U25:U29)</f>
        <v>0</v>
      </c>
      <c r="V30" s="69">
        <f>SUM(V25:V29)</f>
        <v>0</v>
      </c>
      <c r="W30" s="70">
        <f>SUM(W25:W29)</f>
        <v>0</v>
      </c>
      <c r="X30" s="71"/>
    </row>
    <row r="31" spans="1:24" x14ac:dyDescent="0.2">
      <c r="A31" s="72"/>
      <c r="B31" s="73"/>
      <c r="C31" s="33"/>
      <c r="D31" s="33"/>
      <c r="E31" s="33"/>
      <c r="F31" s="74"/>
      <c r="G31" s="74"/>
      <c r="H31" s="74"/>
      <c r="I31" s="34"/>
      <c r="J31" s="34"/>
      <c r="K31" s="34"/>
      <c r="L31" s="33"/>
      <c r="M31" s="75"/>
      <c r="N31" s="76"/>
      <c r="O31" s="77"/>
      <c r="P31" s="87"/>
      <c r="Q31" s="78"/>
      <c r="R31" s="33"/>
      <c r="S31" s="34"/>
      <c r="T31" s="33"/>
      <c r="U31" s="34"/>
      <c r="V31" s="87"/>
      <c r="W31" s="75"/>
      <c r="X31" s="79"/>
    </row>
    <row r="32" spans="1:24" x14ac:dyDescent="0.2">
      <c r="A32" s="72"/>
      <c r="B32" s="52"/>
      <c r="C32" s="26"/>
      <c r="D32" s="26"/>
      <c r="E32" s="26"/>
      <c r="F32" s="53"/>
      <c r="G32" s="53"/>
      <c r="H32" s="53"/>
      <c r="I32" s="27"/>
      <c r="J32" s="27"/>
      <c r="K32" s="27"/>
      <c r="L32" s="26"/>
      <c r="M32" s="54"/>
      <c r="N32" s="60"/>
      <c r="O32" s="61"/>
      <c r="P32" s="88"/>
      <c r="Q32" s="58"/>
      <c r="R32" s="26"/>
      <c r="S32" s="27"/>
      <c r="T32" s="26"/>
      <c r="U32" s="27"/>
      <c r="V32" s="88"/>
      <c r="W32" s="54"/>
      <c r="X32" s="59"/>
    </row>
    <row r="33" spans="1:26" ht="13.5" thickBot="1" x14ac:dyDescent="0.25">
      <c r="A33" s="72"/>
      <c r="B33" s="80"/>
      <c r="C33" s="35"/>
      <c r="D33" s="35"/>
      <c r="E33" s="35"/>
      <c r="F33" s="81"/>
      <c r="G33" s="81"/>
      <c r="H33" s="81"/>
      <c r="I33" s="36"/>
      <c r="J33" s="36"/>
      <c r="K33" s="36"/>
      <c r="L33" s="35"/>
      <c r="M33" s="82"/>
      <c r="N33" s="83"/>
      <c r="O33" s="84"/>
      <c r="P33" s="89"/>
      <c r="Q33" s="85"/>
      <c r="R33" s="35"/>
      <c r="S33" s="36"/>
      <c r="T33" s="35"/>
      <c r="U33" s="36"/>
      <c r="V33" s="89"/>
      <c r="W33" s="82"/>
      <c r="X33" s="86"/>
    </row>
    <row r="34" spans="1:26" ht="15" customHeight="1" thickBot="1" x14ac:dyDescent="0.25">
      <c r="A34" s="64" t="s">
        <v>3</v>
      </c>
      <c r="B34" s="37">
        <f>B17+B24</f>
        <v>0</v>
      </c>
      <c r="C34" s="38"/>
      <c r="D34" s="38"/>
      <c r="E34" s="38"/>
      <c r="F34" s="90"/>
      <c r="G34" s="90"/>
      <c r="H34" s="90"/>
      <c r="I34" s="91"/>
      <c r="J34" s="91"/>
      <c r="K34" s="91"/>
      <c r="L34" s="38"/>
      <c r="M34" s="92">
        <f t="shared" ref="M34:W34" si="2">M17+M24+M30</f>
        <v>0</v>
      </c>
      <c r="N34" s="93">
        <f t="shared" si="2"/>
        <v>0</v>
      </c>
      <c r="O34" s="94">
        <f t="shared" si="2"/>
        <v>0</v>
      </c>
      <c r="P34" s="95">
        <f t="shared" si="2"/>
        <v>0</v>
      </c>
      <c r="Q34" s="96">
        <f t="shared" si="2"/>
        <v>0</v>
      </c>
      <c r="R34" s="37">
        <f t="shared" si="2"/>
        <v>0</v>
      </c>
      <c r="S34" s="97">
        <f t="shared" si="2"/>
        <v>0</v>
      </c>
      <c r="T34" s="37">
        <f t="shared" si="2"/>
        <v>0</v>
      </c>
      <c r="U34" s="97">
        <f t="shared" si="2"/>
        <v>0</v>
      </c>
      <c r="V34" s="95">
        <f t="shared" si="2"/>
        <v>0</v>
      </c>
      <c r="W34" s="96">
        <f t="shared" si="2"/>
        <v>0</v>
      </c>
      <c r="X34" s="98"/>
    </row>
    <row r="35" spans="1:26" x14ac:dyDescent="0.2">
      <c r="A35" s="99" t="s">
        <v>41</v>
      </c>
      <c r="B35" s="39"/>
      <c r="C35" s="40"/>
      <c r="D35" s="40"/>
      <c r="E35" s="40"/>
      <c r="F35" s="100"/>
      <c r="G35" s="100"/>
      <c r="H35" s="100"/>
      <c r="I35" s="101"/>
      <c r="J35" s="101"/>
      <c r="K35" s="101"/>
      <c r="L35" s="40"/>
      <c r="M35" s="102"/>
      <c r="N35" s="103"/>
      <c r="O35" s="104"/>
      <c r="P35" s="105"/>
      <c r="Q35" s="106"/>
      <c r="R35" s="39"/>
      <c r="S35" s="101"/>
      <c r="T35" s="39"/>
      <c r="U35" s="101"/>
      <c r="V35" s="105"/>
      <c r="W35" s="107"/>
      <c r="X35" s="108"/>
    </row>
    <row r="36" spans="1:26" ht="25.5" customHeight="1" thickBot="1" x14ac:dyDescent="0.25">
      <c r="A36" s="109" t="s">
        <v>42</v>
      </c>
      <c r="B36" s="41">
        <f>B34-B35</f>
        <v>0</v>
      </c>
      <c r="C36" s="42"/>
      <c r="D36" s="42"/>
      <c r="E36" s="42"/>
      <c r="F36" s="110"/>
      <c r="G36" s="110"/>
      <c r="H36" s="110"/>
      <c r="I36" s="111"/>
      <c r="J36" s="111"/>
      <c r="K36" s="111"/>
      <c r="L36" s="42"/>
      <c r="M36" s="112">
        <f>M34-M35</f>
        <v>0</v>
      </c>
      <c r="N36" s="113">
        <f>N34-N35</f>
        <v>0</v>
      </c>
      <c r="O36" s="114">
        <f>O34-O35</f>
        <v>0</v>
      </c>
      <c r="P36" s="115">
        <f>P34-P35</f>
        <v>0</v>
      </c>
      <c r="Q36" s="116">
        <f>Q34-Q35</f>
        <v>0</v>
      </c>
      <c r="R36" s="43">
        <v>0</v>
      </c>
      <c r="S36" s="117">
        <f>S34-S35</f>
        <v>0</v>
      </c>
      <c r="T36" s="43">
        <v>0</v>
      </c>
      <c r="U36" s="117">
        <f>U34-U35</f>
        <v>0</v>
      </c>
      <c r="V36" s="115">
        <f>V34-V35</f>
        <v>0</v>
      </c>
      <c r="W36" s="118"/>
      <c r="X36" s="119"/>
    </row>
    <row r="37" spans="1:26" x14ac:dyDescent="0.2">
      <c r="A37" s="49"/>
      <c r="B37" s="49"/>
      <c r="C37" s="20"/>
      <c r="D37" s="20"/>
      <c r="E37" s="20"/>
      <c r="F37" s="49"/>
      <c r="G37" s="49"/>
      <c r="H37" s="49"/>
      <c r="I37" s="51"/>
      <c r="J37" s="51"/>
      <c r="K37" s="51"/>
      <c r="L37" s="20"/>
      <c r="M37" s="51"/>
      <c r="N37" s="51"/>
      <c r="O37" s="51"/>
      <c r="P37" s="51"/>
      <c r="Q37" s="51"/>
      <c r="R37" s="20"/>
      <c r="S37" s="51"/>
      <c r="T37" s="51"/>
      <c r="U37" s="51"/>
      <c r="V37" s="51"/>
      <c r="W37" s="51"/>
      <c r="X37" s="49"/>
    </row>
    <row r="38" spans="1:26" ht="15" x14ac:dyDescent="0.3">
      <c r="A38" s="49"/>
      <c r="B38" s="120"/>
      <c r="C38" s="20"/>
      <c r="D38" s="20"/>
      <c r="E38" s="20"/>
      <c r="F38" s="49"/>
      <c r="G38" s="49"/>
      <c r="H38" s="49"/>
      <c r="I38" s="51"/>
      <c r="J38" s="51"/>
      <c r="K38" s="51"/>
      <c r="L38" s="20"/>
      <c r="M38" s="51"/>
      <c r="N38" s="51"/>
      <c r="O38" s="51"/>
      <c r="P38" s="51"/>
      <c r="Q38" s="51"/>
      <c r="R38" s="20"/>
      <c r="S38" s="51"/>
      <c r="T38" s="51"/>
      <c r="U38" s="51"/>
      <c r="V38" s="51"/>
      <c r="W38" s="51"/>
      <c r="X38" s="49"/>
    </row>
    <row r="39" spans="1:26" x14ac:dyDescent="0.2">
      <c r="A39" s="49"/>
      <c r="B39" s="49"/>
      <c r="C39" s="20"/>
      <c r="D39" s="20"/>
      <c r="E39" s="20"/>
      <c r="F39" s="49"/>
      <c r="G39" s="49"/>
      <c r="H39" s="49"/>
      <c r="I39" s="51"/>
      <c r="J39" s="51"/>
      <c r="K39" s="51"/>
      <c r="L39" s="20"/>
      <c r="M39" s="51"/>
      <c r="N39" s="51"/>
      <c r="O39" s="51"/>
      <c r="P39" s="51"/>
      <c r="Q39" s="51"/>
      <c r="R39" s="20"/>
      <c r="S39" s="51"/>
      <c r="T39" s="51"/>
      <c r="U39" s="51"/>
      <c r="V39" s="51"/>
      <c r="W39" s="51"/>
      <c r="X39" s="49"/>
    </row>
    <row r="40" spans="1:26" x14ac:dyDescent="0.2">
      <c r="A40" s="49"/>
      <c r="B40" s="49"/>
      <c r="C40" s="20"/>
      <c r="D40" s="20"/>
      <c r="E40" s="20"/>
      <c r="F40" s="49"/>
      <c r="G40" s="49"/>
      <c r="H40" s="49"/>
      <c r="I40" s="51"/>
      <c r="J40" s="51"/>
      <c r="K40" s="51"/>
      <c r="L40" s="20"/>
      <c r="M40" s="51"/>
      <c r="N40" s="51"/>
      <c r="O40" s="51"/>
      <c r="P40" s="51"/>
      <c r="Q40" s="51"/>
      <c r="R40" s="20"/>
      <c r="S40" s="51"/>
      <c r="T40" s="51"/>
      <c r="U40" s="51"/>
      <c r="V40" s="51"/>
      <c r="W40" s="51"/>
      <c r="X40" s="49"/>
    </row>
    <row r="41" spans="1:26" x14ac:dyDescent="0.2">
      <c r="A41" s="49"/>
      <c r="B41" s="49"/>
      <c r="C41" s="20"/>
      <c r="D41" s="20"/>
      <c r="E41" s="20"/>
      <c r="F41" s="49"/>
      <c r="G41" s="49"/>
      <c r="H41" s="49"/>
      <c r="I41" s="51"/>
      <c r="J41" s="51"/>
      <c r="K41" s="51"/>
      <c r="L41" s="20"/>
      <c r="M41" s="51"/>
      <c r="N41" s="51"/>
      <c r="O41" s="51"/>
      <c r="P41" s="51"/>
      <c r="Q41" s="51"/>
      <c r="R41" s="20"/>
      <c r="S41" s="51"/>
      <c r="T41" s="51"/>
      <c r="U41" s="51"/>
      <c r="V41" s="51"/>
      <c r="W41" s="51"/>
      <c r="X41" s="49"/>
    </row>
    <row r="42" spans="1:26" s="6" customFormat="1" ht="25.5" x14ac:dyDescent="0.2">
      <c r="A42" s="131" t="s">
        <v>29</v>
      </c>
      <c r="B42" s="44"/>
      <c r="C42" s="121"/>
      <c r="D42" s="44"/>
      <c r="E42" s="44"/>
      <c r="F42" s="72"/>
      <c r="G42" s="72"/>
      <c r="H42" s="72"/>
      <c r="I42" s="122"/>
      <c r="J42" s="122"/>
      <c r="K42" s="122"/>
      <c r="L42" s="44"/>
      <c r="M42" s="122"/>
      <c r="N42" s="122"/>
      <c r="O42" s="122"/>
      <c r="P42" s="122"/>
      <c r="Q42" s="122"/>
      <c r="R42" s="44"/>
      <c r="S42" s="122"/>
      <c r="T42" s="122"/>
      <c r="U42" s="122"/>
      <c r="V42" s="122"/>
      <c r="W42" s="122"/>
      <c r="X42" s="72"/>
    </row>
    <row r="43" spans="1:26" s="6" customFormat="1" x14ac:dyDescent="0.2">
      <c r="A43" s="44"/>
      <c r="B43" s="44"/>
      <c r="C43" s="44"/>
      <c r="D43" s="44"/>
      <c r="E43" s="44"/>
      <c r="F43" s="72"/>
      <c r="G43" s="72"/>
      <c r="H43" s="72"/>
      <c r="I43" s="122"/>
      <c r="J43" s="122"/>
      <c r="K43" s="122"/>
      <c r="L43" s="44"/>
      <c r="M43" s="122"/>
      <c r="N43" s="122"/>
      <c r="O43" s="122"/>
      <c r="P43" s="122"/>
      <c r="Q43" s="122"/>
      <c r="R43" s="44"/>
      <c r="S43" s="122"/>
      <c r="T43" s="122"/>
      <c r="U43" s="122"/>
      <c r="V43" s="122"/>
      <c r="W43" s="122"/>
      <c r="X43" s="72"/>
      <c r="Y43" s="132"/>
      <c r="Z43" s="132"/>
    </row>
    <row r="44" spans="1:26" s="6" customFormat="1" ht="15" x14ac:dyDescent="0.2">
      <c r="A44" s="45">
        <v>1</v>
      </c>
      <c r="B44" s="46" t="s">
        <v>30</v>
      </c>
      <c r="C44" s="45"/>
      <c r="D44" s="46"/>
      <c r="E44" s="46"/>
      <c r="F44" s="123"/>
      <c r="G44" s="123"/>
      <c r="H44" s="123"/>
      <c r="I44" s="45">
        <v>12</v>
      </c>
      <c r="J44" s="46" t="s">
        <v>43</v>
      </c>
      <c r="K44" s="46"/>
      <c r="L44" s="124"/>
      <c r="M44" s="125"/>
      <c r="N44" s="125"/>
      <c r="O44" s="125"/>
      <c r="P44" s="125"/>
      <c r="Q44" s="125"/>
      <c r="R44" s="124"/>
      <c r="S44" s="125"/>
      <c r="T44" s="125"/>
      <c r="U44" s="125"/>
      <c r="V44" s="125"/>
      <c r="W44" s="125"/>
      <c r="X44" s="123"/>
      <c r="Y44" s="132"/>
      <c r="Z44" s="132"/>
    </row>
    <row r="45" spans="1:26" s="6" customFormat="1" ht="30.6" customHeight="1" x14ac:dyDescent="0.2">
      <c r="A45" s="45">
        <v>2</v>
      </c>
      <c r="B45" s="135" t="s">
        <v>31</v>
      </c>
      <c r="C45" s="45"/>
      <c r="D45" s="46"/>
      <c r="E45" s="46"/>
      <c r="F45" s="123"/>
      <c r="G45" s="123"/>
      <c r="H45" s="123"/>
      <c r="I45" s="45">
        <v>13</v>
      </c>
      <c r="J45" s="136" t="s">
        <v>44</v>
      </c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3"/>
      <c r="Z45" s="132"/>
    </row>
    <row r="46" spans="1:26" s="6" customFormat="1" ht="15" x14ac:dyDescent="0.2">
      <c r="A46" s="45">
        <v>3</v>
      </c>
      <c r="B46" s="46" t="s">
        <v>32</v>
      </c>
      <c r="C46" s="45"/>
      <c r="D46" s="46"/>
      <c r="E46" s="46"/>
      <c r="F46" s="123"/>
      <c r="G46" s="123"/>
      <c r="H46" s="123"/>
      <c r="I46" s="45">
        <v>14</v>
      </c>
      <c r="J46" s="46" t="s">
        <v>45</v>
      </c>
      <c r="K46" s="46"/>
      <c r="L46" s="124"/>
      <c r="M46" s="125"/>
      <c r="N46" s="125"/>
      <c r="O46" s="125"/>
      <c r="P46" s="125"/>
      <c r="Q46" s="125"/>
      <c r="R46" s="124"/>
      <c r="S46" s="125"/>
      <c r="T46" s="125"/>
      <c r="U46" s="125"/>
      <c r="V46" s="125"/>
      <c r="W46" s="125"/>
      <c r="X46" s="123"/>
      <c r="Y46" s="132"/>
      <c r="Z46" s="132"/>
    </row>
    <row r="47" spans="1:26" s="6" customFormat="1" ht="15" x14ac:dyDescent="0.2">
      <c r="A47" s="45">
        <v>4</v>
      </c>
      <c r="B47" s="46" t="s">
        <v>33</v>
      </c>
      <c r="C47" s="45"/>
      <c r="D47" s="46"/>
      <c r="E47" s="46"/>
      <c r="F47" s="123"/>
      <c r="G47" s="123"/>
      <c r="H47" s="123"/>
      <c r="I47" s="45">
        <v>15</v>
      </c>
      <c r="J47" s="46" t="s">
        <v>46</v>
      </c>
      <c r="K47" s="46"/>
      <c r="L47" s="124"/>
      <c r="M47" s="125"/>
      <c r="N47" s="125"/>
      <c r="O47" s="125"/>
      <c r="P47" s="125"/>
      <c r="Q47" s="125"/>
      <c r="R47" s="124"/>
      <c r="S47" s="125"/>
      <c r="T47" s="125"/>
      <c r="U47" s="125"/>
      <c r="V47" s="125"/>
      <c r="W47" s="125"/>
      <c r="X47" s="123"/>
      <c r="Y47" s="132"/>
      <c r="Z47" s="132"/>
    </row>
    <row r="48" spans="1:26" s="6" customFormat="1" ht="15" x14ac:dyDescent="0.2">
      <c r="A48" s="45">
        <v>5</v>
      </c>
      <c r="B48" s="46" t="s">
        <v>34</v>
      </c>
      <c r="C48" s="45"/>
      <c r="D48" s="46"/>
      <c r="E48" s="46"/>
      <c r="F48" s="123"/>
      <c r="G48" s="123"/>
      <c r="H48" s="123"/>
      <c r="I48" s="45">
        <v>16</v>
      </c>
      <c r="J48" s="46" t="s">
        <v>47</v>
      </c>
      <c r="K48" s="46"/>
      <c r="L48" s="124"/>
      <c r="M48" s="125"/>
      <c r="N48" s="125"/>
      <c r="O48" s="125"/>
      <c r="P48" s="125"/>
      <c r="Q48" s="125"/>
      <c r="R48" s="124"/>
      <c r="S48" s="125"/>
      <c r="T48" s="125"/>
      <c r="U48" s="125"/>
      <c r="V48" s="125"/>
      <c r="W48" s="125"/>
      <c r="X48" s="123"/>
      <c r="Y48" s="132"/>
      <c r="Z48" s="132"/>
    </row>
    <row r="49" spans="1:26" s="6" customFormat="1" ht="120" x14ac:dyDescent="0.2">
      <c r="A49" s="45">
        <v>6</v>
      </c>
      <c r="B49" s="135" t="s">
        <v>54</v>
      </c>
      <c r="C49" s="45"/>
      <c r="D49" s="46"/>
      <c r="E49" s="46"/>
      <c r="F49" s="123"/>
      <c r="G49" s="123"/>
      <c r="H49" s="123"/>
      <c r="I49" s="45">
        <v>17</v>
      </c>
      <c r="J49" s="46" t="s">
        <v>48</v>
      </c>
      <c r="K49" s="46"/>
      <c r="L49" s="124"/>
      <c r="M49" s="125"/>
      <c r="N49" s="125"/>
      <c r="O49" s="125"/>
      <c r="P49" s="125"/>
      <c r="Q49" s="125"/>
      <c r="R49" s="124"/>
      <c r="S49" s="125"/>
      <c r="T49" s="125"/>
      <c r="U49" s="125"/>
      <c r="V49" s="125"/>
      <c r="W49" s="125"/>
      <c r="X49" s="123"/>
      <c r="Y49" s="132"/>
      <c r="Z49" s="132"/>
    </row>
    <row r="50" spans="1:26" s="6" customFormat="1" ht="15" x14ac:dyDescent="0.2">
      <c r="A50" s="45">
        <v>7</v>
      </c>
      <c r="B50" s="46" t="s">
        <v>35</v>
      </c>
      <c r="C50" s="45"/>
      <c r="D50" s="46"/>
      <c r="E50" s="46"/>
      <c r="F50" s="123"/>
      <c r="G50" s="123"/>
      <c r="H50" s="123"/>
      <c r="I50" s="45">
        <v>18</v>
      </c>
      <c r="J50" s="46" t="s">
        <v>49</v>
      </c>
      <c r="K50" s="46"/>
      <c r="L50" s="124"/>
      <c r="M50" s="125"/>
      <c r="N50" s="125"/>
      <c r="O50" s="125"/>
      <c r="P50" s="125"/>
      <c r="Q50" s="125"/>
      <c r="R50" s="124"/>
      <c r="S50" s="125"/>
      <c r="T50" s="125"/>
      <c r="U50" s="125"/>
      <c r="V50" s="125"/>
      <c r="W50" s="125"/>
      <c r="X50" s="123"/>
      <c r="Y50" s="132"/>
      <c r="Z50" s="132"/>
    </row>
    <row r="51" spans="1:26" s="6" customFormat="1" ht="15" x14ac:dyDescent="0.2">
      <c r="A51" s="45">
        <v>8</v>
      </c>
      <c r="B51" s="46" t="s">
        <v>36</v>
      </c>
      <c r="C51" s="45"/>
      <c r="D51" s="46"/>
      <c r="E51" s="46"/>
      <c r="F51" s="123"/>
      <c r="G51" s="123"/>
      <c r="H51" s="123"/>
      <c r="I51" s="45">
        <v>19</v>
      </c>
      <c r="J51" s="46" t="s">
        <v>50</v>
      </c>
      <c r="K51" s="46"/>
      <c r="L51" s="124"/>
      <c r="M51" s="125"/>
      <c r="N51" s="125"/>
      <c r="O51" s="125"/>
      <c r="P51" s="125"/>
      <c r="Q51" s="125"/>
      <c r="R51" s="124"/>
      <c r="S51" s="125"/>
      <c r="T51" s="125"/>
      <c r="U51" s="125"/>
      <c r="V51" s="125"/>
      <c r="W51" s="125"/>
      <c r="X51" s="123"/>
      <c r="Y51" s="132"/>
      <c r="Z51" s="132"/>
    </row>
    <row r="52" spans="1:26" s="6" customFormat="1" ht="15" x14ac:dyDescent="0.2">
      <c r="A52" s="45">
        <v>9</v>
      </c>
      <c r="B52" s="46" t="s">
        <v>37</v>
      </c>
      <c r="C52" s="45"/>
      <c r="D52" s="46"/>
      <c r="E52" s="46"/>
      <c r="F52" s="123"/>
      <c r="G52" s="123"/>
      <c r="H52" s="123"/>
      <c r="I52" s="45">
        <v>20</v>
      </c>
      <c r="J52" s="46" t="s">
        <v>51</v>
      </c>
      <c r="K52" s="46"/>
      <c r="L52" s="124"/>
      <c r="M52" s="125"/>
      <c r="N52" s="125"/>
      <c r="O52" s="125"/>
      <c r="P52" s="125"/>
      <c r="Q52" s="125"/>
      <c r="R52" s="124"/>
      <c r="S52" s="125"/>
      <c r="T52" s="125"/>
      <c r="U52" s="125"/>
      <c r="V52" s="125"/>
      <c r="W52" s="125"/>
      <c r="X52" s="123"/>
      <c r="Y52" s="132"/>
      <c r="Z52" s="132"/>
    </row>
    <row r="53" spans="1:26" s="6" customFormat="1" ht="33.6" customHeight="1" x14ac:dyDescent="0.2">
      <c r="A53" s="45">
        <v>10</v>
      </c>
      <c r="B53" s="46" t="s">
        <v>38</v>
      </c>
      <c r="C53" s="45"/>
      <c r="D53" s="46"/>
      <c r="E53" s="46"/>
      <c r="F53" s="123"/>
      <c r="G53" s="123"/>
      <c r="H53" s="123"/>
      <c r="I53" s="45">
        <v>21</v>
      </c>
      <c r="J53" s="136" t="s">
        <v>53</v>
      </c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2"/>
      <c r="Z53" s="132"/>
    </row>
    <row r="54" spans="1:26" s="6" customFormat="1" ht="15" x14ac:dyDescent="0.2">
      <c r="A54" s="45">
        <v>11</v>
      </c>
      <c r="B54" s="46" t="s">
        <v>39</v>
      </c>
      <c r="C54" s="123"/>
      <c r="D54" s="123"/>
      <c r="E54" s="46"/>
      <c r="F54" s="123"/>
      <c r="G54" s="123"/>
      <c r="H54" s="123"/>
      <c r="I54" s="45">
        <v>22</v>
      </c>
      <c r="J54" s="46" t="s">
        <v>21</v>
      </c>
      <c r="K54" s="125"/>
      <c r="L54" s="124"/>
      <c r="M54" s="125"/>
      <c r="N54" s="125"/>
      <c r="O54" s="125"/>
      <c r="P54" s="125"/>
      <c r="Q54" s="125"/>
      <c r="R54" s="124"/>
      <c r="S54" s="125"/>
      <c r="T54" s="125"/>
      <c r="U54" s="125"/>
      <c r="V54" s="125"/>
      <c r="W54" s="125"/>
      <c r="X54" s="123"/>
      <c r="Y54" s="132"/>
      <c r="Z54" s="132"/>
    </row>
    <row r="55" spans="1:26" s="6" customFormat="1" ht="15" x14ac:dyDescent="0.2">
      <c r="A55" s="72"/>
      <c r="B55" s="72"/>
      <c r="C55" s="72"/>
      <c r="D55" s="72"/>
      <c r="E55" s="47"/>
      <c r="F55" s="72"/>
      <c r="G55" s="72"/>
      <c r="H55" s="72"/>
      <c r="I55" s="45">
        <v>23</v>
      </c>
      <c r="J55" s="46" t="s">
        <v>52</v>
      </c>
      <c r="K55" s="125"/>
      <c r="L55" s="124"/>
      <c r="M55" s="125"/>
      <c r="N55" s="125"/>
      <c r="O55" s="125"/>
      <c r="P55" s="125"/>
      <c r="Q55" s="125"/>
      <c r="R55" s="124"/>
      <c r="S55" s="125"/>
      <c r="T55" s="125"/>
      <c r="U55" s="125"/>
      <c r="V55" s="125"/>
      <c r="W55" s="125"/>
      <c r="X55" s="123"/>
      <c r="Y55" s="132"/>
      <c r="Z55" s="132"/>
    </row>
    <row r="56" spans="1:26" ht="15.75" x14ac:dyDescent="0.25">
      <c r="A56" s="49"/>
      <c r="B56" s="49"/>
      <c r="C56" s="49"/>
      <c r="D56" s="49"/>
      <c r="E56" s="48"/>
      <c r="F56" s="49"/>
      <c r="G56" s="49"/>
      <c r="H56" s="49"/>
      <c r="I56" s="126"/>
      <c r="J56" s="127"/>
      <c r="K56" s="128"/>
      <c r="L56" s="129"/>
      <c r="M56" s="128"/>
      <c r="N56" s="128"/>
      <c r="O56" s="128"/>
      <c r="P56" s="128"/>
      <c r="Q56" s="128"/>
      <c r="R56" s="129"/>
      <c r="S56" s="128"/>
      <c r="T56" s="128"/>
      <c r="U56" s="128"/>
      <c r="V56" s="128"/>
      <c r="W56" s="128"/>
      <c r="X56" s="130"/>
      <c r="Y56" s="134"/>
      <c r="Z56" s="134"/>
    </row>
    <row r="57" spans="1:26" ht="15.75" x14ac:dyDescent="0.25">
      <c r="A57" s="49"/>
      <c r="B57" s="49"/>
      <c r="C57" s="49"/>
      <c r="D57" s="49"/>
      <c r="E57" s="48"/>
      <c r="F57" s="49"/>
      <c r="G57" s="49"/>
      <c r="H57" s="49"/>
      <c r="I57" s="126"/>
      <c r="J57" s="127"/>
      <c r="K57" s="128"/>
      <c r="L57" s="129"/>
      <c r="M57" s="128"/>
      <c r="N57" s="128"/>
      <c r="O57" s="128"/>
      <c r="P57" s="128"/>
      <c r="Q57" s="128"/>
      <c r="R57" s="129"/>
      <c r="S57" s="128"/>
      <c r="T57" s="128"/>
      <c r="U57" s="128"/>
      <c r="V57" s="128"/>
      <c r="W57" s="128"/>
      <c r="X57" s="130"/>
      <c r="Y57" s="134"/>
      <c r="Z57" s="134"/>
    </row>
    <row r="58" spans="1:26" ht="15.75" x14ac:dyDescent="0.25">
      <c r="A58" s="49"/>
      <c r="B58" s="49"/>
      <c r="C58" s="49"/>
      <c r="D58" s="49"/>
      <c r="E58" s="48"/>
      <c r="F58" s="49"/>
      <c r="G58" s="49"/>
      <c r="H58" s="49"/>
      <c r="I58" s="128"/>
      <c r="J58" s="127"/>
      <c r="K58" s="128"/>
      <c r="L58" s="129"/>
      <c r="M58" s="128"/>
      <c r="N58" s="128"/>
      <c r="O58" s="128"/>
      <c r="P58" s="128"/>
      <c r="Q58" s="128"/>
      <c r="R58" s="129"/>
      <c r="S58" s="128"/>
      <c r="T58" s="128"/>
      <c r="U58" s="128"/>
      <c r="V58" s="128"/>
      <c r="W58" s="128"/>
      <c r="X58" s="130"/>
      <c r="Y58" s="134"/>
      <c r="Z58" s="134"/>
    </row>
    <row r="59" spans="1:26" ht="15.75" x14ac:dyDescent="0.25">
      <c r="A59" s="49"/>
      <c r="B59" s="49"/>
      <c r="C59" s="49"/>
      <c r="D59" s="49"/>
      <c r="E59" s="48"/>
      <c r="F59" s="49"/>
      <c r="G59" s="49"/>
      <c r="H59" s="49"/>
      <c r="I59" s="128"/>
      <c r="J59" s="128"/>
      <c r="K59" s="128"/>
      <c r="L59" s="129"/>
      <c r="M59" s="128"/>
      <c r="N59" s="128"/>
      <c r="O59" s="128"/>
      <c r="P59" s="128"/>
      <c r="Q59" s="128"/>
      <c r="R59" s="129"/>
      <c r="S59" s="128"/>
      <c r="T59" s="128"/>
      <c r="U59" s="128"/>
      <c r="V59" s="128"/>
      <c r="W59" s="128"/>
      <c r="X59" s="130"/>
    </row>
    <row r="60" spans="1:26" ht="15.75" x14ac:dyDescent="0.25">
      <c r="A60" s="49"/>
      <c r="B60" s="49"/>
      <c r="C60" s="49"/>
      <c r="D60" s="49"/>
      <c r="E60" s="48"/>
      <c r="F60" s="49"/>
      <c r="G60" s="49"/>
      <c r="H60" s="49"/>
      <c r="I60" s="128"/>
      <c r="J60" s="128"/>
      <c r="K60" s="128"/>
      <c r="L60" s="129"/>
      <c r="M60" s="128"/>
      <c r="N60" s="128"/>
      <c r="O60" s="128"/>
      <c r="P60" s="128"/>
      <c r="Q60" s="128"/>
      <c r="R60" s="129"/>
      <c r="S60" s="128"/>
      <c r="T60" s="128"/>
      <c r="U60" s="128"/>
      <c r="V60" s="128"/>
      <c r="W60" s="128"/>
      <c r="X60" s="130"/>
    </row>
    <row r="61" spans="1:26" ht="15.75" x14ac:dyDescent="0.25">
      <c r="A61" s="49"/>
      <c r="B61" s="49"/>
      <c r="C61" s="49"/>
      <c r="D61" s="49"/>
      <c r="E61" s="48"/>
      <c r="F61" s="49"/>
      <c r="G61" s="49"/>
      <c r="H61" s="49"/>
      <c r="I61" s="128"/>
      <c r="J61" s="128"/>
      <c r="K61" s="128"/>
      <c r="L61" s="129"/>
      <c r="M61" s="128"/>
      <c r="N61" s="128"/>
      <c r="O61" s="128"/>
      <c r="P61" s="128"/>
      <c r="Q61" s="128"/>
      <c r="R61" s="129"/>
      <c r="S61" s="128"/>
      <c r="T61" s="128"/>
      <c r="U61" s="128"/>
      <c r="V61" s="128"/>
      <c r="W61" s="128"/>
      <c r="X61" s="130"/>
    </row>
    <row r="62" spans="1:26" ht="15.75" x14ac:dyDescent="0.25">
      <c r="A62" s="49"/>
      <c r="B62" s="49"/>
      <c r="C62" s="49"/>
      <c r="D62" s="49"/>
      <c r="E62" s="48"/>
      <c r="F62" s="49"/>
      <c r="G62" s="49"/>
      <c r="H62" s="49"/>
      <c r="I62" s="128"/>
      <c r="J62" s="128"/>
      <c r="K62" s="128"/>
      <c r="L62" s="129"/>
      <c r="M62" s="128"/>
      <c r="N62" s="128"/>
      <c r="O62" s="128"/>
      <c r="P62" s="128"/>
      <c r="Q62" s="128"/>
      <c r="R62" s="129"/>
      <c r="S62" s="128"/>
      <c r="T62" s="128"/>
      <c r="U62" s="128"/>
      <c r="V62" s="128"/>
      <c r="W62" s="128"/>
      <c r="X62" s="130"/>
    </row>
    <row r="63" spans="1:26" x14ac:dyDescent="0.2">
      <c r="C63" s="4"/>
      <c r="I63" s="7"/>
      <c r="J63" s="7"/>
      <c r="K63" s="7"/>
      <c r="L63" s="8"/>
      <c r="M63" s="7"/>
      <c r="N63" s="7"/>
      <c r="O63" s="7"/>
      <c r="P63" s="7"/>
      <c r="Q63" s="7"/>
      <c r="R63" s="8"/>
      <c r="S63" s="7"/>
      <c r="T63" s="7"/>
      <c r="U63" s="7"/>
      <c r="V63" s="7"/>
      <c r="W63" s="7"/>
      <c r="X63" s="9"/>
    </row>
    <row r="64" spans="1:26" x14ac:dyDescent="0.2">
      <c r="C64" s="4"/>
      <c r="I64" s="7"/>
      <c r="J64" s="7"/>
      <c r="K64" s="7"/>
      <c r="L64" s="8"/>
      <c r="M64" s="7"/>
      <c r="N64" s="7"/>
      <c r="O64" s="7"/>
      <c r="P64" s="7"/>
      <c r="Q64" s="7"/>
      <c r="R64" s="8"/>
      <c r="S64" s="7"/>
      <c r="T64" s="7"/>
      <c r="U64" s="7"/>
      <c r="V64" s="7"/>
      <c r="W64" s="7"/>
      <c r="X64" s="9"/>
    </row>
    <row r="65" spans="3:3" x14ac:dyDescent="0.2">
      <c r="C65" s="4"/>
    </row>
    <row r="66" spans="3:3" x14ac:dyDescent="0.2">
      <c r="C66" s="4"/>
    </row>
    <row r="67" spans="3:3" x14ac:dyDescent="0.2">
      <c r="C67" s="4"/>
    </row>
    <row r="68" spans="3:3" x14ac:dyDescent="0.2">
      <c r="C68" s="4"/>
    </row>
    <row r="69" spans="3:3" x14ac:dyDescent="0.2">
      <c r="C69" s="4"/>
    </row>
    <row r="70" spans="3:3" x14ac:dyDescent="0.2">
      <c r="C70" s="4"/>
    </row>
    <row r="71" spans="3:3" x14ac:dyDescent="0.2">
      <c r="C71" s="4"/>
    </row>
    <row r="72" spans="3:3" x14ac:dyDescent="0.2">
      <c r="C72" s="4"/>
    </row>
    <row r="73" spans="3:3" x14ac:dyDescent="0.2">
      <c r="C73" s="4"/>
    </row>
    <row r="74" spans="3:3" x14ac:dyDescent="0.2">
      <c r="C74" s="4"/>
    </row>
    <row r="75" spans="3:3" x14ac:dyDescent="0.2">
      <c r="C75" s="4"/>
    </row>
    <row r="76" spans="3:3" x14ac:dyDescent="0.2">
      <c r="C76" s="4"/>
    </row>
    <row r="77" spans="3:3" x14ac:dyDescent="0.2">
      <c r="C77" s="4"/>
    </row>
    <row r="78" spans="3:3" x14ac:dyDescent="0.2">
      <c r="C78" s="4"/>
    </row>
    <row r="79" spans="3:3" x14ac:dyDescent="0.2">
      <c r="C79" s="4"/>
    </row>
    <row r="80" spans="3:3" x14ac:dyDescent="0.2">
      <c r="C80" s="4"/>
    </row>
    <row r="81" spans="3:3" x14ac:dyDescent="0.2">
      <c r="C81" s="4"/>
    </row>
    <row r="82" spans="3:3" x14ac:dyDescent="0.2">
      <c r="C82" s="4"/>
    </row>
    <row r="83" spans="3:3" x14ac:dyDescent="0.2">
      <c r="C83" s="4"/>
    </row>
    <row r="84" spans="3:3" x14ac:dyDescent="0.2">
      <c r="C84" s="4"/>
    </row>
    <row r="85" spans="3:3" x14ac:dyDescent="0.2">
      <c r="C85" s="4"/>
    </row>
    <row r="86" spans="3:3" x14ac:dyDescent="0.2">
      <c r="C86" s="4"/>
    </row>
    <row r="87" spans="3:3" x14ac:dyDescent="0.2">
      <c r="C87" s="4"/>
    </row>
    <row r="88" spans="3:3" x14ac:dyDescent="0.2">
      <c r="C88" s="4"/>
    </row>
    <row r="89" spans="3:3" x14ac:dyDescent="0.2">
      <c r="C89" s="4"/>
    </row>
    <row r="90" spans="3:3" x14ac:dyDescent="0.2">
      <c r="C90" s="4"/>
    </row>
    <row r="91" spans="3:3" x14ac:dyDescent="0.2">
      <c r="C91" s="4"/>
    </row>
    <row r="92" spans="3:3" x14ac:dyDescent="0.2">
      <c r="C92" s="4"/>
    </row>
    <row r="93" spans="3:3" x14ac:dyDescent="0.2">
      <c r="C93" s="4"/>
    </row>
    <row r="94" spans="3:3" x14ac:dyDescent="0.2">
      <c r="C94" s="4"/>
    </row>
    <row r="95" spans="3:3" x14ac:dyDescent="0.2">
      <c r="C95" s="4"/>
    </row>
    <row r="96" spans="3:3" x14ac:dyDescent="0.2">
      <c r="C96" s="4"/>
    </row>
    <row r="97" spans="3:3" x14ac:dyDescent="0.2">
      <c r="C97" s="4"/>
    </row>
    <row r="98" spans="3:3" x14ac:dyDescent="0.2">
      <c r="C98" s="4"/>
    </row>
  </sheetData>
  <mergeCells count="26">
    <mergeCell ref="V10:V11"/>
    <mergeCell ref="N10:P10"/>
    <mergeCell ref="M10:M11"/>
    <mergeCell ref="Q10:Q11"/>
    <mergeCell ref="I10:I11"/>
    <mergeCell ref="J10:J11"/>
    <mergeCell ref="U10:U11"/>
    <mergeCell ref="K10:K11"/>
    <mergeCell ref="T10:T11"/>
    <mergeCell ref="R10:R11"/>
    <mergeCell ref="J45:X45"/>
    <mergeCell ref="J53:X53"/>
    <mergeCell ref="X10:X11"/>
    <mergeCell ref="B1:X1"/>
    <mergeCell ref="B3:X3"/>
    <mergeCell ref="B5:X5"/>
    <mergeCell ref="B10:B11"/>
    <mergeCell ref="C10:C11"/>
    <mergeCell ref="D10:D11"/>
    <mergeCell ref="E10:E11"/>
    <mergeCell ref="W10:W11"/>
    <mergeCell ref="F10:F11"/>
    <mergeCell ref="G10:G11"/>
    <mergeCell ref="H10:H11"/>
    <mergeCell ref="S10:S11"/>
    <mergeCell ref="L10:L11"/>
  </mergeCells>
  <phoneticPr fontId="3" type="noConversion"/>
  <dataValidations disablePrompts="1" count="1">
    <dataValidation type="list" allowBlank="1" showInputMessage="1" showErrorMessage="1" sqref="L12:L16 L25:L29 L18:L23">
      <formula1>"Work Completed, In Progress"</formula1>
    </dataValidation>
  </dataValidations>
  <printOptions horizontalCentered="1"/>
  <pageMargins left="0.511811023622047" right="0.23622047244094499" top="0.98425196850393704" bottom="0.98425196850393704" header="0.511811023622047" footer="0.511811023622047"/>
  <pageSetup paperSize="9" scale="39" fitToHeight="0" orientation="landscape" r:id="rId1"/>
  <headerFooter alignWithMargins="0">
    <oddHeader xml:space="preserve">&amp;L&amp;G&amp;C&amp;"Arial,Bold"&amp;14Project Backcharge Log &amp;R
</oddHeader>
    <oddFooter xml:space="preserve">&amp;LTemplate No: EPM-KPC-TP-000033-AR Rev 000
&amp;CLevel - 3-E - External
Electronic documents once printed, are uncontrolled and may become out dated. Refer to ECMS for current revision.&amp;RPage 1 of 1
</oddFooter>
  </headerFooter>
  <ignoredErrors>
    <ignoredError sqref="P17 P24 R17:U34 V17:V30" formula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1370E4B492C418C3A54B6E86430D1" ma:contentTypeVersion="0" ma:contentTypeDescription="Create a new document." ma:contentTypeScope="" ma:versionID="5ffdd3ca063605913d2f85cc74f5bc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13230e19d225c99bc6f3651f473b3f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129196-5F52-410B-B616-66E39303E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FEFFAC-1CC6-4CCA-B912-2279A3558C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9DA4C3-32B9-4F13-A78F-20FD92F231CD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EPM-KPC-TP-000033</vt:lpstr>
      <vt:lpstr>'EPM-KPC-TP-000033'!Print_Area</vt:lpstr>
      <vt:lpstr>'EPM-KPC-TP-000033'!Print_Titles</vt:lpstr>
    </vt:vector>
  </TitlesOfParts>
  <Company>BECHTEL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Bechtel User</dc:creator>
  <cp:keywords>ᅟ</cp:keywords>
  <cp:lastModifiedBy>حامد الغامدي Hamed Alghamdi</cp:lastModifiedBy>
  <cp:lastPrinted>2022-04-21T12:11:13Z</cp:lastPrinted>
  <dcterms:created xsi:type="dcterms:W3CDTF">2000-03-14T10:02:02Z</dcterms:created>
  <dcterms:modified xsi:type="dcterms:W3CDTF">2022-04-21T12:12:00Z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8020854c-1bc1-4694-954a-189f56117179</vt:lpwstr>
  </property>
  <property fmtid="{D5CDD505-2E9C-101B-9397-08002B2CF9AE}" pid="3" name="BechtelClassification">
    <vt:lpwstr>ᅟ</vt:lpwstr>
  </property>
  <property fmtid="{D5CDD505-2E9C-101B-9397-08002B2CF9AE}" pid="4" name="Classification">
    <vt:lpwstr>NotClassified</vt:lpwstr>
  </property>
  <property fmtid="{D5CDD505-2E9C-101B-9397-08002B2CF9AE}" pid="5" name="ShowVisibleMarkings">
    <vt:lpwstr>N</vt:lpwstr>
  </property>
</Properties>
</file>